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huys\Dropbox\project De Brug\Uitvoeringsfase\Jaarverslag\"/>
    </mc:Choice>
  </mc:AlternateContent>
  <bookViews>
    <workbookView xWindow="0" yWindow="0" windowWidth="23040" windowHeight="8832" activeTab="2"/>
  </bookViews>
  <sheets>
    <sheet name="IA jaar 2019" sheetId="10" r:id="rId1"/>
    <sheet name="IA jaar 2020" sheetId="6" r:id="rId2"/>
    <sheet name="IA jaar 2021" sheetId="8" r:id="rId3"/>
    <sheet name="IA jaar 2022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0" l="1"/>
  <c r="N15" i="10" l="1"/>
  <c r="N7" i="10"/>
  <c r="O25" i="8"/>
  <c r="O12" i="8"/>
  <c r="O24" i="6"/>
  <c r="O13" i="6"/>
</calcChain>
</file>

<file path=xl/sharedStrings.xml><?xml version="1.0" encoding="utf-8"?>
<sst xmlns="http://schemas.openxmlformats.org/spreadsheetml/2006/main" count="348" uniqueCount="91">
  <si>
    <t>Evaluatie</t>
  </si>
  <si>
    <t>Opmaken flow met toewijzing functie en taken</t>
  </si>
  <si>
    <t>Uitwerken opleidings- en communicatieplan</t>
  </si>
  <si>
    <t>Opleiding huisartsen, specialisten en apotheken</t>
  </si>
  <si>
    <t>Verwerking data</t>
  </si>
  <si>
    <t>Actie: Zorgpad hartfalen</t>
  </si>
  <si>
    <t>Opstart inclusie zorgpad hartfalen</t>
  </si>
  <si>
    <t>voorzien timing gerespecteerd? + reden</t>
  </si>
  <si>
    <t xml:space="preserve">N (aantal) personen die door de actie worden bereikt </t>
  </si>
  <si>
    <t>verantwoordelijke partner voor de uitvoering</t>
  </si>
  <si>
    <t>veranderingen in de actie?</t>
  </si>
  <si>
    <t>alternatieve prestatie?</t>
  </si>
  <si>
    <r>
      <t>duidt aan indien de acties tijdig zijn gestart</t>
    </r>
    <r>
      <rPr>
        <sz val="8"/>
        <color rgb="FF00B050"/>
        <rFont val="Calibri"/>
        <family val="2"/>
        <scheme val="minor"/>
      </rPr>
      <t xml:space="preserve"> in het groen</t>
    </r>
    <r>
      <rPr>
        <sz val="8"/>
        <color theme="1"/>
        <rFont val="Calibri"/>
        <family val="2"/>
        <scheme val="minor"/>
      </rPr>
      <t xml:space="preserve">
duidt aan indien de acties met vertraging zijn gestart  </t>
    </r>
    <r>
      <rPr>
        <sz val="8"/>
        <color rgb="FFFFC000"/>
        <rFont val="Calibri"/>
        <family val="2"/>
        <scheme val="minor"/>
      </rPr>
      <t>in het oranje</t>
    </r>
    <r>
      <rPr>
        <sz val="8"/>
        <color theme="1"/>
        <rFont val="Calibri"/>
        <family val="2"/>
        <scheme val="minor"/>
      </rPr>
      <t xml:space="preserve">
duidt aan indien de acties nog niet werden gestart of werden stopgezet </t>
    </r>
    <r>
      <rPr>
        <sz val="8"/>
        <color rgb="FFFF0000"/>
        <rFont val="Calibri"/>
        <family val="2"/>
        <scheme val="minor"/>
      </rPr>
      <t>in het rood</t>
    </r>
  </si>
  <si>
    <t>aantal en profiel van professionelen die verantwoordelijke partner zijn (kan ook meerdere)</t>
  </si>
  <si>
    <t>verandering in partner, onderdeel actie, doelgroep,…</t>
  </si>
  <si>
    <t>welke bijdrage wordt aan de patient gevraagd?</t>
  </si>
  <si>
    <t>Vlaamse apothekersvereniging, Huisartsenkring, De Brug</t>
  </si>
  <si>
    <t>De Brug</t>
  </si>
  <si>
    <t>Vlaamse apothekersvereniging, Huisartsenkring</t>
  </si>
  <si>
    <t>Betrokken partners via de gezondheidsacademie De Brug</t>
  </si>
  <si>
    <t>Huisartsenkring, Ziekenhuizen, De Brug</t>
  </si>
  <si>
    <t>Ziekenhuizen: Cardiologen en hartfalenverpleegkundigen</t>
  </si>
  <si>
    <t>geen</t>
  </si>
  <si>
    <t>Actie:Optimalisatiegesprek medicatie</t>
  </si>
  <si>
    <t>Opstart actie en inclusie</t>
  </si>
  <si>
    <t>Actie: Zorgpad beroerte</t>
  </si>
  <si>
    <t>Actie:vraagverhelderingsgesprekken</t>
  </si>
  <si>
    <t>De Brug ism alle zorgverstrekkers die de opleiding gevolgd hebben</t>
  </si>
  <si>
    <t>Ziekenhuizen: Neurologen en beroertecoachen</t>
  </si>
  <si>
    <t>Terugkomdag opleiding</t>
  </si>
  <si>
    <t>Bekendheid actie verbeteren</t>
  </si>
  <si>
    <t>Uitvoering actie en inclusie</t>
  </si>
  <si>
    <t>Opleiding 1stelijnsactoren + terugkommoment</t>
  </si>
  <si>
    <t>Bijsturing zorgpad obv evaluatie</t>
  </si>
  <si>
    <t>Inclusie zorgpad hartfalen</t>
  </si>
  <si>
    <t>Actie:Nachtzorg</t>
  </si>
  <si>
    <t>Concept uitwerken</t>
  </si>
  <si>
    <t>Communicatieplan</t>
  </si>
  <si>
    <t>Thuiszorgpartners De Brug</t>
  </si>
  <si>
    <t>De Brug, Thuiszorgpartners</t>
  </si>
  <si>
    <t>Aanpassing en indiening bijlage 6 en 7</t>
  </si>
  <si>
    <t>Mogelijke samenwerking met bestaande projecten onderzoeken</t>
  </si>
  <si>
    <t>Mogelijke samenwerking met andere projecten onderzoeken en opstarten</t>
  </si>
  <si>
    <t xml:space="preserve">Actie: Betere zorg met Zorg-ID </t>
  </si>
  <si>
    <t>Mogelijke kanalen om zorg-ID te verspreiden</t>
  </si>
  <si>
    <t>Betrekken van verschillende zorgactoren</t>
  </si>
  <si>
    <t>Opstart inclusie met Zorg-ID</t>
  </si>
  <si>
    <t>1ste en 2de lijnsactoren De Brug</t>
  </si>
  <si>
    <t>Actie: Gezondheidscheques</t>
  </si>
  <si>
    <t>LOGO</t>
  </si>
  <si>
    <t>LOGO en 1ste en 2de lijnsactoren</t>
  </si>
  <si>
    <t>Uitwerking concept</t>
  </si>
  <si>
    <t>Betrekken van verschillende zorgactoren + opleiding</t>
  </si>
  <si>
    <t>Actie: Gezondheidsacademie</t>
  </si>
  <si>
    <t>Uitwerking academie</t>
  </si>
  <si>
    <t>Opzet website</t>
  </si>
  <si>
    <t>Opleiden van zorgactoren voor aanmaak opleidingen op gezondheidsacademie</t>
  </si>
  <si>
    <t>Uitrol gezondheidsacademie met opleidingskalender</t>
  </si>
  <si>
    <t>De Brug + LOGO</t>
  </si>
  <si>
    <t>LOGO ism De Brug</t>
  </si>
  <si>
    <t>Uitbreiden kanalen om zorg-ID te verspreiden</t>
  </si>
  <si>
    <t>Verdere uitrol opleidings- en communicatieplan</t>
  </si>
  <si>
    <t>Inclusie met Zorg-ID</t>
  </si>
  <si>
    <t xml:space="preserve">Bijsturing en uitbreiding toepassingsgebied  </t>
  </si>
  <si>
    <t>Opleidings- en communicatieplan ikv uitbreiding</t>
  </si>
  <si>
    <t>Uitrol actie en inclusie</t>
  </si>
  <si>
    <t>Betrekken van nieuwe zorgactoren + opleiding</t>
  </si>
  <si>
    <t>Betrekken van nieuwe zorgactoren</t>
  </si>
  <si>
    <t xml:space="preserve">Bijsturing proces obv evalutatie </t>
  </si>
  <si>
    <t>Actie: Vraagverhelderingsgesprekken</t>
  </si>
  <si>
    <t>Tussentijdse evaluatie</t>
  </si>
  <si>
    <t>Bijsturing op basis van evaluatie</t>
  </si>
  <si>
    <t>Motiveren van zorg- en welzijnsverstrekkers</t>
  </si>
  <si>
    <t xml:space="preserve">Extra opleidingsmoment </t>
  </si>
  <si>
    <t xml:space="preserve">Terugkomdag </t>
  </si>
  <si>
    <t>Inclusie met gezondheidscheques</t>
  </si>
  <si>
    <t>Inclusie voor gezondheidsacademie met opleidingskalender</t>
  </si>
  <si>
    <t>Inclusie zorgpad Beroerte</t>
  </si>
  <si>
    <t>Inclusie ikv Nachtzorg</t>
  </si>
  <si>
    <t>Overzicht voorziene acties 2019</t>
  </si>
  <si>
    <t>Opmaken flow met toewijzing functie en taken van de verschillende actoren en integratie met het geïnformatiseerd patiëntendossier in het ziekenhuis</t>
  </si>
  <si>
    <t xml:space="preserve">Indiening aanpassing bijlage 6 </t>
  </si>
  <si>
    <t>Indiening aanpassing bijlage 7</t>
  </si>
  <si>
    <t>Overzicht voorziene acties 2020</t>
  </si>
  <si>
    <t>Overzicht voorziene acties 2021</t>
  </si>
  <si>
    <t>Overzicht voorziene acties 2022</t>
  </si>
  <si>
    <t>Opleiding en communicatie naar 1ste en 2de lijn zorgactoren</t>
  </si>
  <si>
    <t>Bijsturing van en communicatie over zorgpad obv evaluatie</t>
  </si>
  <si>
    <t>Opleiding van en communicatie naar 1ste en 2de lijn zorgactoren</t>
  </si>
  <si>
    <t>Apothekers en artsen motiveren tot gesprek</t>
  </si>
  <si>
    <t>Alle zorg- en welzijnsverstrekkers die de opleiding gevolgd hebben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</si>
</sst>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C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0" fillId="2" borderId="0" xfId="0" applyFill="1"/>
    <xf numFmtId="0" fontId="3" fillId="2" borderId="2" xfId="0" applyFont="1" applyFill="1" applyBorder="1"/>
    <xf numFmtId="0" fontId="2" fillId="3" borderId="4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4" borderId="3" xfId="0" applyFont="1" applyFill="1" applyBorder="1"/>
    <xf numFmtId="0" fontId="3" fillId="0" borderId="3" xfId="0" applyFont="1" applyBorder="1"/>
    <xf numFmtId="0" fontId="0" fillId="0" borderId="0" xfId="0" applyAlignment="1">
      <alignment wrapText="1"/>
    </xf>
    <xf numFmtId="0" fontId="3" fillId="0" borderId="6" xfId="0" applyFont="1" applyBorder="1"/>
    <xf numFmtId="0" fontId="3" fillId="5" borderId="3" xfId="0" applyFont="1" applyFill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4" borderId="5" xfId="0" applyFont="1" applyFill="1" applyBorder="1"/>
    <xf numFmtId="0" fontId="3" fillId="0" borderId="5" xfId="0" applyFont="1" applyBorder="1"/>
    <xf numFmtId="0" fontId="2" fillId="3" borderId="3" xfId="0" applyFont="1" applyFill="1" applyBorder="1"/>
    <xf numFmtId="0" fontId="10" fillId="5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5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11" fillId="4" borderId="3" xfId="0" applyFont="1" applyFill="1" applyBorder="1"/>
    <xf numFmtId="0" fontId="11" fillId="0" borderId="3" xfId="0" applyFont="1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0" xfId="0" applyFill="1"/>
    <xf numFmtId="0" fontId="0" fillId="0" borderId="3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selection activeCell="E54" sqref="E54"/>
    </sheetView>
  </sheetViews>
  <sheetFormatPr defaultRowHeight="14.4" x14ac:dyDescent="0.3"/>
  <cols>
    <col min="1" max="1" width="56.33203125" customWidth="1"/>
    <col min="2" max="13" width="3.77734375" customWidth="1"/>
    <col min="14" max="14" width="16" style="9" customWidth="1"/>
    <col min="15" max="15" width="28" style="9" customWidth="1"/>
    <col min="16" max="16" width="18.109375" customWidth="1"/>
    <col min="17" max="17" width="21.44140625" customWidth="1"/>
  </cols>
  <sheetData>
    <row r="1" spans="1:17" ht="16.2" thickBot="1" x14ac:dyDescent="0.35">
      <c r="A1" s="1" t="s">
        <v>79</v>
      </c>
    </row>
    <row r="2" spans="1:17" ht="58.2" thickBot="1" x14ac:dyDescent="0.35">
      <c r="A2" s="2"/>
      <c r="B2" s="38">
        <v>2019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12" t="s">
        <v>8</v>
      </c>
      <c r="O2" s="12" t="s">
        <v>9</v>
      </c>
      <c r="P2" s="12" t="s">
        <v>10</v>
      </c>
      <c r="Q2" s="13" t="s">
        <v>11</v>
      </c>
    </row>
    <row r="3" spans="1:17" ht="30.6" x14ac:dyDescent="0.3">
      <c r="A3" s="3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15"/>
      <c r="O3" s="16" t="s">
        <v>13</v>
      </c>
      <c r="P3" s="17" t="s">
        <v>14</v>
      </c>
      <c r="Q3" s="16" t="s">
        <v>15</v>
      </c>
    </row>
    <row r="4" spans="1:17" x14ac:dyDescent="0.3">
      <c r="A4" s="23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5"/>
      <c r="O4" s="20"/>
      <c r="P4" s="4"/>
      <c r="Q4" s="4" t="s">
        <v>22</v>
      </c>
    </row>
    <row r="5" spans="1:17" x14ac:dyDescent="0.3">
      <c r="A5" s="18" t="s">
        <v>1</v>
      </c>
      <c r="B5" s="21"/>
      <c r="C5" s="21"/>
      <c r="D5" s="21"/>
      <c r="E5" s="21"/>
      <c r="F5" s="21"/>
      <c r="G5" s="28"/>
      <c r="H5" s="28"/>
      <c r="I5" s="27"/>
      <c r="J5" s="8"/>
      <c r="K5" s="8"/>
      <c r="L5" s="8"/>
      <c r="M5" s="8"/>
      <c r="N5" s="19"/>
      <c r="O5" s="19" t="s">
        <v>17</v>
      </c>
      <c r="P5" s="18"/>
      <c r="Q5" s="18"/>
    </row>
    <row r="6" spans="1:17" ht="28.8" x14ac:dyDescent="0.3">
      <c r="A6" s="8" t="s">
        <v>2</v>
      </c>
      <c r="B6" s="28"/>
      <c r="C6" s="28"/>
      <c r="D6" s="28"/>
      <c r="E6" s="28"/>
      <c r="F6" s="28"/>
      <c r="G6" s="21"/>
      <c r="H6" s="21"/>
      <c r="I6" s="7"/>
      <c r="J6" s="8"/>
      <c r="K6" s="8"/>
      <c r="L6" s="8"/>
      <c r="M6" s="8"/>
      <c r="N6" s="19"/>
      <c r="O6" s="19" t="s">
        <v>16</v>
      </c>
      <c r="P6" s="18"/>
      <c r="Q6" s="18"/>
    </row>
    <row r="7" spans="1:17" ht="28.8" x14ac:dyDescent="0.3">
      <c r="A7" s="8" t="s">
        <v>3</v>
      </c>
      <c r="B7" s="22"/>
      <c r="C7" s="22"/>
      <c r="D7" s="22"/>
      <c r="E7" s="22"/>
      <c r="F7" s="22"/>
      <c r="G7" s="22"/>
      <c r="H7" s="22"/>
      <c r="I7" s="8"/>
      <c r="J7" s="7"/>
      <c r="K7" s="8"/>
      <c r="L7" s="8"/>
      <c r="M7" s="8"/>
      <c r="N7" s="19">
        <f>221+95</f>
        <v>316</v>
      </c>
      <c r="O7" s="19" t="s">
        <v>18</v>
      </c>
      <c r="P7" s="18"/>
      <c r="Q7" s="18"/>
    </row>
    <row r="8" spans="1:17" ht="28.8" x14ac:dyDescent="0.3">
      <c r="A8" s="8" t="s">
        <v>24</v>
      </c>
      <c r="B8" s="22"/>
      <c r="C8" s="22"/>
      <c r="D8" s="22"/>
      <c r="E8" s="22"/>
      <c r="F8" s="22"/>
      <c r="G8" s="22"/>
      <c r="H8" s="22"/>
      <c r="I8" s="8"/>
      <c r="J8" s="8"/>
      <c r="K8" s="7"/>
      <c r="L8" s="7"/>
      <c r="M8" s="7"/>
      <c r="N8" s="19">
        <v>50</v>
      </c>
      <c r="O8" s="19" t="s">
        <v>18</v>
      </c>
      <c r="P8" s="18"/>
      <c r="Q8" s="18"/>
    </row>
    <row r="9" spans="1:17" x14ac:dyDescent="0.3">
      <c r="A9" s="8" t="s">
        <v>4</v>
      </c>
      <c r="B9" s="22"/>
      <c r="C9" s="22"/>
      <c r="D9" s="22"/>
      <c r="E9" s="22"/>
      <c r="F9" s="22"/>
      <c r="G9" s="22"/>
      <c r="H9" s="22"/>
      <c r="I9" s="8"/>
      <c r="J9" s="8"/>
      <c r="K9" s="8"/>
      <c r="L9" s="11"/>
      <c r="M9" s="11"/>
      <c r="N9" s="19"/>
      <c r="O9" s="19" t="s">
        <v>17</v>
      </c>
      <c r="P9" s="18"/>
      <c r="Q9" s="18"/>
    </row>
    <row r="10" spans="1:17" x14ac:dyDescent="0.3">
      <c r="A10" s="8" t="s">
        <v>0</v>
      </c>
      <c r="B10" s="22"/>
      <c r="C10" s="22"/>
      <c r="D10" s="22"/>
      <c r="E10" s="22"/>
      <c r="F10" s="22"/>
      <c r="G10" s="22"/>
      <c r="H10" s="22"/>
      <c r="I10" s="8"/>
      <c r="J10" s="8"/>
      <c r="K10" s="8"/>
      <c r="L10" s="8"/>
      <c r="M10" s="8"/>
      <c r="N10" s="19"/>
      <c r="O10" s="19" t="s">
        <v>17</v>
      </c>
      <c r="P10" s="18"/>
      <c r="Q10" s="18"/>
    </row>
    <row r="11" spans="1:17" x14ac:dyDescent="0.3">
      <c r="A11" s="23" t="s">
        <v>69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5"/>
      <c r="O11" s="20"/>
      <c r="P11" s="4"/>
      <c r="Q11" s="4" t="s">
        <v>22</v>
      </c>
    </row>
    <row r="12" spans="1:17" x14ac:dyDescent="0.3">
      <c r="A12" s="18" t="s">
        <v>1</v>
      </c>
      <c r="B12" s="28"/>
      <c r="C12" s="28"/>
      <c r="D12" s="21"/>
      <c r="E12" s="21"/>
      <c r="F12" s="21"/>
      <c r="G12" s="28"/>
      <c r="H12" s="28"/>
      <c r="I12" s="27"/>
      <c r="J12" s="8"/>
      <c r="K12" s="8"/>
      <c r="L12" s="8"/>
      <c r="M12" s="8"/>
      <c r="N12" s="19"/>
      <c r="O12" s="19" t="s">
        <v>17</v>
      </c>
      <c r="P12" s="18"/>
      <c r="Q12" s="18"/>
    </row>
    <row r="13" spans="1:17" x14ac:dyDescent="0.3">
      <c r="A13" s="8" t="s">
        <v>2</v>
      </c>
      <c r="B13" s="28"/>
      <c r="C13" s="28"/>
      <c r="D13" s="28"/>
      <c r="E13" s="28"/>
      <c r="F13" s="28"/>
      <c r="G13" s="21"/>
      <c r="H13" s="21"/>
      <c r="I13" s="7"/>
      <c r="J13" s="8"/>
      <c r="K13" s="8"/>
      <c r="L13" s="8"/>
      <c r="M13" s="8"/>
      <c r="N13" s="19"/>
      <c r="O13" s="19" t="s">
        <v>17</v>
      </c>
      <c r="P13" s="18"/>
      <c r="Q13" s="18"/>
    </row>
    <row r="14" spans="1:17" x14ac:dyDescent="0.3">
      <c r="A14" s="8" t="s">
        <v>32</v>
      </c>
      <c r="B14" s="22"/>
      <c r="C14" s="22"/>
      <c r="D14" s="22"/>
      <c r="E14" s="22"/>
      <c r="F14" s="22"/>
      <c r="G14" s="22"/>
      <c r="H14" s="22"/>
      <c r="I14" s="8"/>
      <c r="J14" s="7"/>
      <c r="K14" s="7"/>
      <c r="L14" s="8"/>
      <c r="M14" s="7"/>
      <c r="N14" s="19">
        <v>42</v>
      </c>
      <c r="O14" s="19" t="s">
        <v>17</v>
      </c>
      <c r="P14" s="18"/>
      <c r="Q14" s="18"/>
    </row>
    <row r="15" spans="1:17" ht="28.2" customHeight="1" x14ac:dyDescent="0.3">
      <c r="A15" s="8" t="s">
        <v>24</v>
      </c>
      <c r="B15" s="22"/>
      <c r="C15" s="22"/>
      <c r="D15" s="22"/>
      <c r="E15" s="22"/>
      <c r="F15" s="22"/>
      <c r="G15" s="22"/>
      <c r="H15" s="22"/>
      <c r="I15" s="8"/>
      <c r="J15" s="7"/>
      <c r="K15" s="7"/>
      <c r="L15" s="7"/>
      <c r="M15" s="7"/>
      <c r="N15" s="19">
        <f>5*42</f>
        <v>210</v>
      </c>
      <c r="O15" s="19" t="s">
        <v>27</v>
      </c>
      <c r="P15" s="18"/>
      <c r="Q15" s="18"/>
    </row>
    <row r="16" spans="1:17" ht="27.6" x14ac:dyDescent="0.3">
      <c r="A16" s="31" t="s">
        <v>42</v>
      </c>
      <c r="B16" s="22"/>
      <c r="C16" s="22"/>
      <c r="D16" s="22"/>
      <c r="E16" s="22"/>
      <c r="F16" s="22"/>
      <c r="G16" s="22"/>
      <c r="H16" s="22"/>
      <c r="I16" s="8"/>
      <c r="J16" s="8"/>
      <c r="K16" s="8"/>
      <c r="L16" s="11"/>
      <c r="M16" s="7"/>
      <c r="N16" s="19"/>
      <c r="O16" s="19" t="s">
        <v>17</v>
      </c>
      <c r="P16" s="18"/>
      <c r="Q16" s="18"/>
    </row>
    <row r="17" spans="1:17" x14ac:dyDescent="0.3">
      <c r="A17" s="8" t="s">
        <v>4</v>
      </c>
      <c r="B17" s="22"/>
      <c r="C17" s="22"/>
      <c r="D17" s="22"/>
      <c r="E17" s="22"/>
      <c r="F17" s="22"/>
      <c r="G17" s="22"/>
      <c r="H17" s="22"/>
      <c r="I17" s="8"/>
      <c r="J17" s="8"/>
      <c r="K17" s="8"/>
      <c r="L17" s="11"/>
      <c r="M17" s="11"/>
      <c r="N17" s="19"/>
      <c r="O17" s="19" t="s">
        <v>17</v>
      </c>
      <c r="P17" s="18"/>
      <c r="Q17" s="18"/>
    </row>
    <row r="18" spans="1:17" x14ac:dyDescent="0.3">
      <c r="A18" s="8" t="s">
        <v>0</v>
      </c>
      <c r="B18" s="22"/>
      <c r="C18" s="22"/>
      <c r="D18" s="22"/>
      <c r="E18" s="22"/>
      <c r="F18" s="22"/>
      <c r="G18" s="22"/>
      <c r="H18" s="22"/>
      <c r="I18" s="8"/>
      <c r="J18" s="8"/>
      <c r="K18" s="8"/>
      <c r="L18" s="8"/>
      <c r="M18" s="8"/>
      <c r="N18" s="19"/>
      <c r="O18" s="19" t="s">
        <v>17</v>
      </c>
      <c r="P18" s="18"/>
      <c r="Q18" s="18"/>
    </row>
    <row r="19" spans="1:17" x14ac:dyDescent="0.3">
      <c r="A19" s="23" t="s">
        <v>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5"/>
      <c r="O19" s="20"/>
      <c r="P19" s="4"/>
      <c r="Q19" s="4" t="s">
        <v>22</v>
      </c>
    </row>
    <row r="20" spans="1:17" ht="43.2" x14ac:dyDescent="0.3">
      <c r="A20" s="19" t="s">
        <v>80</v>
      </c>
      <c r="B20" s="21"/>
      <c r="C20" s="21"/>
      <c r="D20" s="28"/>
      <c r="E20" s="28"/>
      <c r="F20" s="28"/>
      <c r="G20" s="21"/>
      <c r="H20" s="21"/>
      <c r="I20" s="7"/>
      <c r="J20" s="8"/>
      <c r="K20" s="8"/>
      <c r="L20" s="8"/>
      <c r="M20" s="8"/>
      <c r="N20" s="19"/>
      <c r="O20" s="19" t="s">
        <v>17</v>
      </c>
      <c r="P20" s="18"/>
      <c r="Q20" s="18"/>
    </row>
    <row r="21" spans="1:17" ht="28.8" x14ac:dyDescent="0.3">
      <c r="A21" s="8" t="s">
        <v>2</v>
      </c>
      <c r="B21" s="28"/>
      <c r="C21" s="28"/>
      <c r="D21" s="28"/>
      <c r="E21" s="21"/>
      <c r="F21" s="28"/>
      <c r="G21" s="28"/>
      <c r="H21" s="28"/>
      <c r="I21" s="7"/>
      <c r="J21" s="8"/>
      <c r="K21" s="8"/>
      <c r="L21" s="8"/>
      <c r="M21" s="8"/>
      <c r="N21" s="19"/>
      <c r="O21" s="19" t="s">
        <v>20</v>
      </c>
      <c r="P21" s="18"/>
      <c r="Q21" s="18"/>
    </row>
    <row r="22" spans="1:17" s="36" customFormat="1" ht="28.8" x14ac:dyDescent="0.3">
      <c r="A22" s="27" t="s">
        <v>86</v>
      </c>
      <c r="B22" s="28"/>
      <c r="C22" s="28"/>
      <c r="D22" s="28"/>
      <c r="E22" s="28"/>
      <c r="F22" s="28"/>
      <c r="G22" s="28"/>
      <c r="H22" s="28"/>
      <c r="I22" s="27"/>
      <c r="J22" s="7"/>
      <c r="K22" s="27"/>
      <c r="L22" s="27"/>
      <c r="M22" s="27"/>
      <c r="N22" s="34">
        <v>400</v>
      </c>
      <c r="O22" s="34" t="s">
        <v>19</v>
      </c>
      <c r="P22" s="35"/>
      <c r="Q22" s="35"/>
    </row>
    <row r="23" spans="1:17" ht="28.8" x14ac:dyDescent="0.3">
      <c r="A23" s="8" t="s">
        <v>6</v>
      </c>
      <c r="B23" s="22"/>
      <c r="C23" s="22"/>
      <c r="D23" s="22"/>
      <c r="E23" s="22"/>
      <c r="F23" s="22"/>
      <c r="G23" s="22"/>
      <c r="H23" s="22"/>
      <c r="I23" s="8"/>
      <c r="J23" s="8"/>
      <c r="K23" s="7"/>
      <c r="L23" s="7"/>
      <c r="M23" s="7"/>
      <c r="N23" s="19">
        <v>100</v>
      </c>
      <c r="O23" s="19" t="s">
        <v>21</v>
      </c>
      <c r="P23" s="18"/>
      <c r="Q23" s="18"/>
    </row>
    <row r="24" spans="1:17" x14ac:dyDescent="0.3">
      <c r="A24" s="23" t="s">
        <v>43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0"/>
      <c r="P24" s="4"/>
      <c r="Q24" s="4" t="s">
        <v>22</v>
      </c>
    </row>
    <row r="25" spans="1:17" s="36" customFormat="1" x14ac:dyDescent="0.3">
      <c r="A25" s="35" t="s">
        <v>44</v>
      </c>
      <c r="B25" s="28"/>
      <c r="C25" s="28"/>
      <c r="D25" s="28"/>
      <c r="E25" s="28"/>
      <c r="F25" s="28"/>
      <c r="G25" s="28"/>
      <c r="H25" s="28"/>
      <c r="I25" s="27"/>
      <c r="J25" s="27"/>
      <c r="K25" s="27"/>
      <c r="L25" s="7"/>
      <c r="M25" s="7"/>
      <c r="N25" s="34"/>
      <c r="O25" s="34" t="s">
        <v>17</v>
      </c>
      <c r="P25" s="35"/>
      <c r="Q25" s="35"/>
    </row>
    <row r="26" spans="1:17" x14ac:dyDescent="0.3">
      <c r="A26" s="8" t="s">
        <v>2</v>
      </c>
      <c r="B26" s="28"/>
      <c r="C26" s="28"/>
      <c r="D26" s="28"/>
      <c r="E26" s="28"/>
      <c r="F26" s="28"/>
      <c r="G26" s="28"/>
      <c r="H26" s="28"/>
      <c r="I26" s="27"/>
      <c r="J26" s="27"/>
      <c r="K26" s="27"/>
      <c r="L26" s="7"/>
      <c r="M26" s="7"/>
      <c r="N26" s="19"/>
      <c r="O26" s="19" t="s">
        <v>17</v>
      </c>
      <c r="P26" s="18"/>
      <c r="Q26" s="18"/>
    </row>
    <row r="27" spans="1:17" x14ac:dyDescent="0.3">
      <c r="A27" s="8" t="s">
        <v>45</v>
      </c>
      <c r="B27" s="28"/>
      <c r="C27" s="28"/>
      <c r="D27" s="28"/>
      <c r="E27" s="28"/>
      <c r="F27" s="28"/>
      <c r="G27" s="28"/>
      <c r="H27" s="28"/>
      <c r="I27" s="27"/>
      <c r="J27" s="27"/>
      <c r="K27" s="27"/>
      <c r="L27" s="27"/>
      <c r="M27" s="7"/>
      <c r="N27" s="37">
        <v>50</v>
      </c>
      <c r="O27" s="19" t="s">
        <v>47</v>
      </c>
      <c r="P27" s="18"/>
      <c r="Q27" s="18"/>
    </row>
    <row r="28" spans="1:17" x14ac:dyDescent="0.3">
      <c r="A28" s="8" t="s">
        <v>46</v>
      </c>
      <c r="B28" s="28"/>
      <c r="C28" s="28"/>
      <c r="D28" s="28"/>
      <c r="E28" s="28"/>
      <c r="F28" s="28"/>
      <c r="G28" s="28"/>
      <c r="H28" s="28"/>
      <c r="I28" s="27"/>
      <c r="J28" s="27"/>
      <c r="K28" s="27"/>
      <c r="L28" s="27"/>
      <c r="M28" s="7"/>
      <c r="N28" s="37">
        <v>50</v>
      </c>
      <c r="O28" s="19" t="s">
        <v>47</v>
      </c>
      <c r="P28" s="18"/>
      <c r="Q28" s="18"/>
    </row>
    <row r="29" spans="1:17" x14ac:dyDescent="0.3">
      <c r="A29" s="23" t="s">
        <v>48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5"/>
      <c r="O29" s="20"/>
      <c r="P29" s="4"/>
      <c r="Q29" s="4" t="s">
        <v>22</v>
      </c>
    </row>
    <row r="30" spans="1:17" x14ac:dyDescent="0.3">
      <c r="A30" s="18" t="s">
        <v>51</v>
      </c>
      <c r="B30" s="21"/>
      <c r="C30" s="21"/>
      <c r="D30" s="21"/>
      <c r="E30" s="21"/>
      <c r="F30" s="28"/>
      <c r="G30" s="28"/>
      <c r="H30" s="28"/>
      <c r="I30" s="27"/>
      <c r="J30" s="32"/>
      <c r="K30" s="32"/>
      <c r="L30" s="27"/>
      <c r="M30" s="27"/>
      <c r="N30" s="19"/>
      <c r="O30" s="19" t="s">
        <v>49</v>
      </c>
      <c r="P30" s="18"/>
      <c r="Q30" s="18"/>
    </row>
    <row r="31" spans="1:17" x14ac:dyDescent="0.3">
      <c r="A31" s="8" t="s">
        <v>2</v>
      </c>
      <c r="B31" s="28"/>
      <c r="C31" s="28"/>
      <c r="D31" s="28"/>
      <c r="E31" s="28"/>
      <c r="F31" s="28"/>
      <c r="G31" s="28"/>
      <c r="H31" s="28"/>
      <c r="I31" s="27"/>
      <c r="J31" s="27"/>
      <c r="K31" s="32"/>
      <c r="L31" s="7"/>
      <c r="M31" s="27"/>
      <c r="N31" s="19"/>
      <c r="O31" s="19" t="s">
        <v>49</v>
      </c>
      <c r="P31" s="18"/>
      <c r="Q31" s="18"/>
    </row>
    <row r="32" spans="1:17" x14ac:dyDescent="0.3">
      <c r="A32" s="8" t="s">
        <v>52</v>
      </c>
      <c r="B32" s="28"/>
      <c r="C32" s="28"/>
      <c r="D32" s="28"/>
      <c r="E32" s="28"/>
      <c r="F32" s="28"/>
      <c r="G32" s="28"/>
      <c r="H32" s="28"/>
      <c r="I32" s="27"/>
      <c r="J32" s="27"/>
      <c r="K32" s="27"/>
      <c r="L32" s="32"/>
      <c r="M32" s="7"/>
      <c r="N32" s="19">
        <v>50</v>
      </c>
      <c r="O32" s="19" t="s">
        <v>49</v>
      </c>
      <c r="P32" s="18"/>
      <c r="Q32" s="18"/>
    </row>
    <row r="33" spans="1:17" ht="14.4" customHeight="1" x14ac:dyDescent="0.3">
      <c r="A33" s="8" t="s">
        <v>24</v>
      </c>
      <c r="B33" s="28"/>
      <c r="C33" s="28"/>
      <c r="D33" s="28"/>
      <c r="E33" s="28"/>
      <c r="F33" s="28"/>
      <c r="G33" s="28"/>
      <c r="H33" s="28"/>
      <c r="I33" s="27"/>
      <c r="J33" s="27"/>
      <c r="K33" s="27"/>
      <c r="L33" s="27"/>
      <c r="M33" s="7"/>
      <c r="N33" s="19">
        <v>20</v>
      </c>
      <c r="O33" s="19" t="s">
        <v>50</v>
      </c>
      <c r="P33" s="18"/>
      <c r="Q33" s="18"/>
    </row>
    <row r="34" spans="1:17" x14ac:dyDescent="0.3">
      <c r="A34" s="23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5"/>
      <c r="O34" s="20"/>
      <c r="P34" s="4"/>
      <c r="Q34" s="4" t="s">
        <v>22</v>
      </c>
    </row>
    <row r="35" spans="1:17" x14ac:dyDescent="0.3">
      <c r="A35" s="18" t="s">
        <v>54</v>
      </c>
      <c r="B35" s="21"/>
      <c r="C35" s="21"/>
      <c r="D35" s="21"/>
      <c r="E35" s="21"/>
      <c r="F35" s="28"/>
      <c r="G35" s="28"/>
      <c r="H35" s="28"/>
      <c r="I35" s="7"/>
      <c r="J35" s="32"/>
      <c r="K35" s="32"/>
      <c r="L35" s="27"/>
      <c r="M35" s="27"/>
      <c r="N35" s="19"/>
      <c r="O35" s="19" t="s">
        <v>58</v>
      </c>
      <c r="P35" s="18"/>
      <c r="Q35" s="18"/>
    </row>
    <row r="36" spans="1:17" x14ac:dyDescent="0.3">
      <c r="A36" s="8" t="s">
        <v>55</v>
      </c>
      <c r="B36" s="28"/>
      <c r="C36" s="28"/>
      <c r="D36" s="28"/>
      <c r="E36" s="28"/>
      <c r="F36" s="28"/>
      <c r="G36" s="28"/>
      <c r="H36" s="28"/>
      <c r="I36" s="27"/>
      <c r="J36" s="27"/>
      <c r="K36" s="32"/>
      <c r="L36" s="27"/>
      <c r="M36" s="27"/>
      <c r="N36" s="19"/>
      <c r="O36" s="19" t="s">
        <v>58</v>
      </c>
      <c r="P36" s="18"/>
      <c r="Q36" s="18"/>
    </row>
    <row r="37" spans="1:17" ht="27.6" x14ac:dyDescent="0.3">
      <c r="A37" s="31" t="s">
        <v>56</v>
      </c>
      <c r="B37" s="28"/>
      <c r="C37" s="28"/>
      <c r="D37" s="28"/>
      <c r="E37" s="28"/>
      <c r="F37" s="28"/>
      <c r="G37" s="28"/>
      <c r="H37" s="28"/>
      <c r="I37" s="27"/>
      <c r="J37" s="27"/>
      <c r="K37" s="27"/>
      <c r="L37" s="32"/>
      <c r="M37" s="7"/>
      <c r="N37" s="19">
        <v>50</v>
      </c>
      <c r="O37" s="19" t="s">
        <v>49</v>
      </c>
      <c r="P37" s="18"/>
      <c r="Q37" s="18"/>
    </row>
    <row r="38" spans="1:17" x14ac:dyDescent="0.3">
      <c r="A38" s="8" t="s">
        <v>57</v>
      </c>
      <c r="B38" s="28"/>
      <c r="C38" s="28"/>
      <c r="D38" s="28"/>
      <c r="E38" s="28"/>
      <c r="F38" s="28"/>
      <c r="G38" s="28"/>
      <c r="H38" s="28"/>
      <c r="I38" s="27"/>
      <c r="J38" s="27"/>
      <c r="K38" s="27"/>
      <c r="L38" s="7"/>
      <c r="M38" s="7"/>
      <c r="N38" s="19">
        <f>300</f>
        <v>300</v>
      </c>
      <c r="O38" s="19" t="s">
        <v>59</v>
      </c>
      <c r="P38" s="18"/>
      <c r="Q38" s="18"/>
    </row>
    <row r="39" spans="1:17" x14ac:dyDescent="0.3">
      <c r="A39" s="23" t="s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5"/>
      <c r="O39" s="20"/>
      <c r="P39" s="4"/>
      <c r="Q39" s="4" t="s">
        <v>22</v>
      </c>
    </row>
    <row r="40" spans="1:17" x14ac:dyDescent="0.3">
      <c r="A40" s="18" t="s">
        <v>1</v>
      </c>
      <c r="B40" s="28"/>
      <c r="C40" s="28"/>
      <c r="D40" s="28"/>
      <c r="E40" s="28"/>
      <c r="F40" s="28"/>
      <c r="G40" s="28"/>
      <c r="H40" s="28"/>
      <c r="I40" s="27"/>
      <c r="J40" s="27"/>
      <c r="K40" s="7"/>
      <c r="L40" s="7"/>
      <c r="M40" s="7"/>
      <c r="N40" s="19"/>
      <c r="O40" s="19" t="s">
        <v>17</v>
      </c>
      <c r="P40" s="18"/>
      <c r="Q40" s="18"/>
    </row>
    <row r="41" spans="1:17" ht="28.8" x14ac:dyDescent="0.3">
      <c r="A41" s="8" t="s">
        <v>2</v>
      </c>
      <c r="B41" s="28"/>
      <c r="C41" s="28"/>
      <c r="D41" s="28"/>
      <c r="E41" s="28"/>
      <c r="F41" s="28"/>
      <c r="G41" s="28"/>
      <c r="H41" s="28"/>
      <c r="I41" s="27"/>
      <c r="J41" s="27"/>
      <c r="K41" s="27"/>
      <c r="L41" s="27"/>
      <c r="M41" s="7"/>
      <c r="N41" s="19"/>
      <c r="O41" s="19" t="s">
        <v>20</v>
      </c>
      <c r="P41" s="18"/>
      <c r="Q41" s="18"/>
    </row>
    <row r="42" spans="1:17" x14ac:dyDescent="0.3">
      <c r="A42" s="8" t="s">
        <v>81</v>
      </c>
      <c r="B42" s="28"/>
      <c r="C42" s="28"/>
      <c r="D42" s="28"/>
      <c r="E42" s="28"/>
      <c r="F42" s="28"/>
      <c r="G42" s="28"/>
      <c r="H42" s="28"/>
      <c r="I42" s="27"/>
      <c r="J42" s="27"/>
      <c r="K42" s="7"/>
      <c r="L42" s="27"/>
      <c r="M42" s="27"/>
      <c r="N42" s="19"/>
      <c r="O42" s="19" t="s">
        <v>17</v>
      </c>
      <c r="P42" s="18"/>
      <c r="Q42" s="18"/>
    </row>
    <row r="43" spans="1:17" x14ac:dyDescent="0.3">
      <c r="A43" s="8" t="s">
        <v>82</v>
      </c>
      <c r="B43" s="28"/>
      <c r="C43" s="28"/>
      <c r="D43" s="28"/>
      <c r="E43" s="28"/>
      <c r="F43" s="28"/>
      <c r="G43" s="28"/>
      <c r="H43" s="28"/>
      <c r="I43" s="27"/>
      <c r="J43" s="27"/>
      <c r="K43" s="7"/>
      <c r="L43" s="27"/>
      <c r="M43" s="7"/>
      <c r="N43" s="19"/>
      <c r="O43" s="19" t="s">
        <v>17</v>
      </c>
      <c r="P43" s="18"/>
      <c r="Q43" s="18"/>
    </row>
    <row r="44" spans="1:17" x14ac:dyDescent="0.3">
      <c r="A44" s="23" t="s">
        <v>35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5"/>
      <c r="O44" s="20"/>
      <c r="P44" s="4"/>
      <c r="Q44" s="4" t="s">
        <v>22</v>
      </c>
    </row>
    <row r="45" spans="1:17" x14ac:dyDescent="0.3">
      <c r="A45" s="18" t="s">
        <v>36</v>
      </c>
      <c r="B45" s="29"/>
      <c r="C45" s="29"/>
      <c r="D45" s="29"/>
      <c r="E45" s="29"/>
      <c r="F45" s="29"/>
      <c r="G45" s="29"/>
      <c r="H45" s="29"/>
      <c r="I45" s="11"/>
      <c r="J45" s="11"/>
      <c r="K45" s="11"/>
      <c r="L45" s="11"/>
      <c r="M45" s="7"/>
      <c r="N45" s="19"/>
      <c r="O45" s="19" t="s">
        <v>39</v>
      </c>
      <c r="P45" s="18"/>
      <c r="Q45" s="18"/>
    </row>
  </sheetData>
  <mergeCells count="1">
    <mergeCell ref="B2:M2"/>
  </mergeCells>
  <pageMargins left="0.7" right="0.7" top="0.75" bottom="0.75" header="0.3" footer="0.3"/>
  <pageSetup paperSize="8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32" workbookViewId="0">
      <selection activeCell="P43" sqref="P42:P43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9" customWidth="1"/>
    <col min="15" max="15" width="16" style="9" customWidth="1"/>
    <col min="16" max="16" width="28" style="9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83</v>
      </c>
    </row>
    <row r="2" spans="1:18" ht="58.2" thickBot="1" x14ac:dyDescent="0.35">
      <c r="A2" s="2"/>
      <c r="B2" s="42">
        <v>2020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2" t="s">
        <v>7</v>
      </c>
      <c r="O2" s="12" t="s">
        <v>8</v>
      </c>
      <c r="P2" s="12" t="s">
        <v>9</v>
      </c>
      <c r="Q2" s="12" t="s">
        <v>10</v>
      </c>
      <c r="R2" s="13" t="s">
        <v>11</v>
      </c>
    </row>
    <row r="3" spans="1:18" ht="61.2" x14ac:dyDescent="0.3">
      <c r="A3" s="3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14" t="s">
        <v>12</v>
      </c>
      <c r="O3" s="15"/>
      <c r="P3" s="16" t="s">
        <v>13</v>
      </c>
      <c r="Q3" s="17" t="s">
        <v>14</v>
      </c>
      <c r="R3" s="16" t="s">
        <v>15</v>
      </c>
    </row>
    <row r="4" spans="1:18" x14ac:dyDescent="0.3">
      <c r="A4" s="23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20"/>
      <c r="O4" s="25"/>
      <c r="P4" s="20"/>
      <c r="Q4" s="4"/>
      <c r="R4" s="4" t="s">
        <v>22</v>
      </c>
    </row>
    <row r="5" spans="1:18" x14ac:dyDescent="0.3">
      <c r="A5" s="18" t="s">
        <v>30</v>
      </c>
      <c r="B5" s="21"/>
      <c r="C5" s="7"/>
      <c r="D5" s="8"/>
      <c r="E5" s="8"/>
      <c r="F5" s="8"/>
      <c r="G5" s="8"/>
      <c r="H5" s="8"/>
      <c r="I5" s="8"/>
      <c r="J5" s="10"/>
      <c r="K5" s="8"/>
      <c r="L5" s="8"/>
      <c r="M5" s="8"/>
      <c r="N5" s="19"/>
      <c r="O5" s="19"/>
      <c r="P5" s="19" t="s">
        <v>17</v>
      </c>
      <c r="Q5" s="18"/>
      <c r="R5" s="18"/>
    </row>
    <row r="6" spans="1:18" ht="28.8" x14ac:dyDescent="0.3">
      <c r="A6" s="8" t="s">
        <v>29</v>
      </c>
      <c r="B6" s="28"/>
      <c r="C6" s="7"/>
      <c r="D6" s="27"/>
      <c r="E6" s="8"/>
      <c r="F6" s="8"/>
      <c r="G6" s="8"/>
      <c r="H6" s="8"/>
      <c r="I6" s="8"/>
      <c r="J6" s="11"/>
      <c r="K6" s="11"/>
      <c r="L6" s="8"/>
      <c r="M6" s="8"/>
      <c r="N6" s="43"/>
      <c r="O6" s="19">
        <v>100</v>
      </c>
      <c r="P6" s="19" t="s">
        <v>16</v>
      </c>
      <c r="Q6" s="18"/>
      <c r="R6" s="18"/>
    </row>
    <row r="7" spans="1:18" ht="28.8" x14ac:dyDescent="0.3">
      <c r="A7" s="8" t="s">
        <v>31</v>
      </c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1"/>
      <c r="O7" s="19">
        <v>50</v>
      </c>
      <c r="P7" s="19" t="s">
        <v>18</v>
      </c>
      <c r="Q7" s="18"/>
      <c r="R7" s="18"/>
    </row>
    <row r="8" spans="1:18" x14ac:dyDescent="0.3">
      <c r="A8" s="8" t="s">
        <v>4</v>
      </c>
      <c r="B8" s="21"/>
      <c r="C8" s="8"/>
      <c r="D8" s="8"/>
      <c r="E8" s="8"/>
      <c r="F8" s="11"/>
      <c r="G8" s="11"/>
      <c r="H8" s="11"/>
      <c r="I8" s="11"/>
      <c r="J8" s="27"/>
      <c r="K8" s="11"/>
      <c r="L8" s="11"/>
      <c r="M8" s="11"/>
      <c r="N8" s="24"/>
      <c r="O8" s="19"/>
      <c r="P8" s="19" t="s">
        <v>17</v>
      </c>
      <c r="Q8" s="18"/>
      <c r="R8" s="18"/>
    </row>
    <row r="9" spans="1:18" x14ac:dyDescent="0.3">
      <c r="A9" s="8" t="s">
        <v>0</v>
      </c>
      <c r="B9" s="22"/>
      <c r="C9" s="7"/>
      <c r="D9" s="8"/>
      <c r="E9" s="8"/>
      <c r="F9" s="8"/>
      <c r="G9" s="8"/>
      <c r="H9" s="8"/>
      <c r="I9" s="8"/>
      <c r="J9" s="27"/>
      <c r="K9" s="8"/>
      <c r="L9" s="8"/>
      <c r="M9" s="11"/>
      <c r="N9" s="24"/>
      <c r="O9" s="19"/>
      <c r="P9" s="19" t="s">
        <v>17</v>
      </c>
      <c r="Q9" s="18"/>
      <c r="R9" s="18"/>
    </row>
    <row r="10" spans="1:18" x14ac:dyDescent="0.3">
      <c r="A10" s="23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20"/>
      <c r="O10" s="25"/>
      <c r="P10" s="20"/>
      <c r="Q10" s="4"/>
      <c r="R10" s="4" t="s">
        <v>22</v>
      </c>
    </row>
    <row r="11" spans="1:18" x14ac:dyDescent="0.3">
      <c r="A11" s="18" t="s">
        <v>72</v>
      </c>
      <c r="B11" s="28"/>
      <c r="C11" s="27"/>
      <c r="D11" s="7"/>
      <c r="E11" s="7"/>
      <c r="F11" s="8"/>
      <c r="G11" s="8"/>
      <c r="H11" s="8"/>
      <c r="I11" s="8"/>
      <c r="J11" s="10"/>
      <c r="K11" s="8"/>
      <c r="L11" s="8"/>
      <c r="M11" s="8"/>
      <c r="N11" s="19"/>
      <c r="O11" s="19"/>
      <c r="P11" s="19" t="s">
        <v>17</v>
      </c>
      <c r="Q11" s="18"/>
      <c r="R11" s="18"/>
    </row>
    <row r="12" spans="1:18" x14ac:dyDescent="0.3">
      <c r="A12" s="8" t="s">
        <v>73</v>
      </c>
      <c r="B12" s="28"/>
      <c r="C12" s="27"/>
      <c r="D12" s="27"/>
      <c r="E12" s="7"/>
      <c r="F12" s="7"/>
      <c r="G12" s="8"/>
      <c r="H12" s="8"/>
      <c r="I12" s="8"/>
      <c r="J12" s="11"/>
      <c r="K12" s="11"/>
      <c r="L12" s="8"/>
      <c r="M12" s="8"/>
      <c r="N12" s="43"/>
      <c r="O12" s="19">
        <v>50</v>
      </c>
      <c r="P12" s="19" t="s">
        <v>17</v>
      </c>
      <c r="Q12" s="18"/>
      <c r="R12" s="18"/>
    </row>
    <row r="13" spans="1:18" x14ac:dyDescent="0.3">
      <c r="A13" s="8" t="s">
        <v>74</v>
      </c>
      <c r="B13" s="22"/>
      <c r="C13" s="8"/>
      <c r="D13" s="27"/>
      <c r="E13" s="27"/>
      <c r="F13" s="8"/>
      <c r="G13" s="8"/>
      <c r="H13" s="8"/>
      <c r="I13" s="27"/>
      <c r="J13" s="8"/>
      <c r="K13" s="7"/>
      <c r="L13" s="27"/>
      <c r="M13" s="8"/>
      <c r="N13" s="41"/>
      <c r="O13" s="19">
        <f>50+42</f>
        <v>92</v>
      </c>
      <c r="P13" s="19" t="s">
        <v>17</v>
      </c>
      <c r="Q13" s="18"/>
      <c r="R13" s="18"/>
    </row>
    <row r="14" spans="1:18" ht="28.2" customHeight="1" x14ac:dyDescent="0.3">
      <c r="A14" s="8" t="s">
        <v>31</v>
      </c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1"/>
      <c r="O14" s="19">
        <v>800</v>
      </c>
      <c r="P14" s="19" t="s">
        <v>27</v>
      </c>
      <c r="Q14" s="18"/>
      <c r="R14" s="18"/>
    </row>
    <row r="15" spans="1:18" x14ac:dyDescent="0.3">
      <c r="A15" s="8" t="s">
        <v>4</v>
      </c>
      <c r="B15" s="21"/>
      <c r="C15" s="8"/>
      <c r="D15" s="8"/>
      <c r="E15" s="8"/>
      <c r="F15" s="11"/>
      <c r="G15" s="11"/>
      <c r="H15" s="11"/>
      <c r="I15" s="11"/>
      <c r="J15" s="27"/>
      <c r="K15" s="11"/>
      <c r="L15" s="11"/>
      <c r="M15" s="11"/>
      <c r="N15" s="24"/>
      <c r="O15" s="19"/>
      <c r="P15" s="19" t="s">
        <v>17</v>
      </c>
      <c r="Q15" s="18"/>
      <c r="R15" s="18"/>
    </row>
    <row r="16" spans="1:18" x14ac:dyDescent="0.3">
      <c r="A16" s="8" t="s">
        <v>0</v>
      </c>
      <c r="B16" s="22"/>
      <c r="C16" s="7"/>
      <c r="D16" s="8"/>
      <c r="E16" s="8"/>
      <c r="F16" s="8"/>
      <c r="G16" s="8"/>
      <c r="H16" s="8"/>
      <c r="I16" s="8"/>
      <c r="J16" s="27"/>
      <c r="K16" s="8"/>
      <c r="L16" s="8"/>
      <c r="M16" s="11"/>
      <c r="N16" s="24"/>
      <c r="O16" s="19"/>
      <c r="P16" s="19" t="s">
        <v>17</v>
      </c>
      <c r="Q16" s="18"/>
      <c r="R16" s="18"/>
    </row>
    <row r="17" spans="1:18" x14ac:dyDescent="0.3">
      <c r="A17" s="23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0"/>
      <c r="O17" s="25"/>
      <c r="P17" s="20"/>
      <c r="Q17" s="4"/>
      <c r="R17" s="4" t="s">
        <v>22</v>
      </c>
    </row>
    <row r="18" spans="1:18" ht="28.8" x14ac:dyDescent="0.3">
      <c r="A18" s="8" t="s">
        <v>87</v>
      </c>
      <c r="B18" s="22"/>
      <c r="C18" s="8"/>
      <c r="D18" s="27"/>
      <c r="E18" s="7"/>
      <c r="F18" s="8"/>
      <c r="G18" s="8"/>
      <c r="H18" s="8"/>
      <c r="I18" s="27"/>
      <c r="J18" s="8"/>
      <c r="K18" s="8"/>
      <c r="L18" s="27"/>
      <c r="M18" s="8"/>
      <c r="N18" s="40"/>
      <c r="O18" s="19">
        <v>316</v>
      </c>
      <c r="P18" s="19" t="s">
        <v>20</v>
      </c>
      <c r="Q18" s="18"/>
      <c r="R18" s="18"/>
    </row>
    <row r="19" spans="1:18" ht="28.8" x14ac:dyDescent="0.3">
      <c r="A19" s="8" t="s">
        <v>34</v>
      </c>
      <c r="B19" s="2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40"/>
      <c r="O19" s="19">
        <v>100</v>
      </c>
      <c r="P19" s="19" t="s">
        <v>21</v>
      </c>
      <c r="Q19" s="18"/>
      <c r="R19" s="18"/>
    </row>
    <row r="20" spans="1:18" x14ac:dyDescent="0.3">
      <c r="A20" s="8" t="s">
        <v>4</v>
      </c>
      <c r="B20" s="21"/>
      <c r="C20" s="8"/>
      <c r="D20" s="8"/>
      <c r="E20" s="8"/>
      <c r="F20" s="11"/>
      <c r="G20" s="11"/>
      <c r="H20" s="11"/>
      <c r="I20" s="11"/>
      <c r="J20" s="27"/>
      <c r="K20" s="11"/>
      <c r="L20" s="11"/>
      <c r="M20" s="11"/>
      <c r="N20" s="24"/>
      <c r="O20" s="19"/>
      <c r="P20" s="19" t="s">
        <v>17</v>
      </c>
      <c r="Q20" s="18"/>
      <c r="R20" s="18"/>
    </row>
    <row r="21" spans="1:18" x14ac:dyDescent="0.3">
      <c r="A21" s="8" t="s">
        <v>0</v>
      </c>
      <c r="B21" s="22"/>
      <c r="C21" s="7"/>
      <c r="D21" s="8"/>
      <c r="E21" s="8"/>
      <c r="F21" s="8"/>
      <c r="G21" s="8"/>
      <c r="H21" s="8"/>
      <c r="I21" s="8"/>
      <c r="J21" s="27"/>
      <c r="K21" s="8"/>
      <c r="L21" s="8"/>
      <c r="M21" s="11"/>
      <c r="N21" s="24"/>
      <c r="O21" s="19"/>
      <c r="P21" s="19" t="s">
        <v>17</v>
      </c>
      <c r="Q21" s="18"/>
      <c r="R21" s="18"/>
    </row>
    <row r="22" spans="1:18" x14ac:dyDescent="0.3">
      <c r="A22" s="23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0"/>
      <c r="O22" s="25"/>
      <c r="P22" s="20"/>
      <c r="Q22" s="4"/>
      <c r="R22" s="4" t="s">
        <v>22</v>
      </c>
    </row>
    <row r="23" spans="1:18" x14ac:dyDescent="0.3">
      <c r="A23" s="8" t="s">
        <v>45</v>
      </c>
      <c r="B23" s="7"/>
      <c r="C23" s="7"/>
      <c r="D23" s="27"/>
      <c r="E23" s="27"/>
      <c r="F23" s="27"/>
      <c r="G23" s="27"/>
      <c r="H23" s="27"/>
      <c r="I23" s="27"/>
      <c r="J23" s="27"/>
      <c r="K23" s="7"/>
      <c r="L23" s="27"/>
      <c r="M23" s="27"/>
      <c r="N23" s="40"/>
      <c r="O23" s="19"/>
      <c r="P23" s="19" t="s">
        <v>47</v>
      </c>
      <c r="Q23" s="18"/>
      <c r="R23" s="18"/>
    </row>
    <row r="24" spans="1:18" x14ac:dyDescent="0.3">
      <c r="A24" s="8" t="s">
        <v>62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0"/>
      <c r="O24" s="19">
        <f>1900+904</f>
        <v>2804</v>
      </c>
      <c r="P24" s="19" t="s">
        <v>47</v>
      </c>
      <c r="Q24" s="18"/>
      <c r="R24" s="18"/>
    </row>
    <row r="25" spans="1:18" x14ac:dyDescent="0.3">
      <c r="A25" s="8" t="s">
        <v>70</v>
      </c>
      <c r="B25" s="28"/>
      <c r="C25" s="27"/>
      <c r="D25" s="8"/>
      <c r="E25" s="8"/>
      <c r="F25" s="11"/>
      <c r="G25" s="11"/>
      <c r="H25" s="11"/>
      <c r="I25" s="7"/>
      <c r="J25" s="27"/>
      <c r="K25" s="11"/>
      <c r="L25" s="11"/>
      <c r="M25" s="11"/>
      <c r="N25" s="24"/>
      <c r="O25" s="19"/>
      <c r="P25" s="19" t="s">
        <v>17</v>
      </c>
      <c r="Q25" s="18"/>
      <c r="R25" s="18"/>
    </row>
    <row r="26" spans="1:18" x14ac:dyDescent="0.3">
      <c r="A26" s="8" t="s">
        <v>71</v>
      </c>
      <c r="B26" s="28"/>
      <c r="C26" s="27"/>
      <c r="D26" s="8"/>
      <c r="E26" s="8"/>
      <c r="F26" s="8"/>
      <c r="G26" s="8"/>
      <c r="H26" s="8"/>
      <c r="I26" s="8"/>
      <c r="J26" s="7"/>
      <c r="K26" s="8"/>
      <c r="L26" s="8"/>
      <c r="M26" s="11"/>
      <c r="N26" s="24"/>
      <c r="O26" s="19"/>
      <c r="P26" s="19" t="s">
        <v>17</v>
      </c>
      <c r="Q26" s="18"/>
      <c r="R26" s="18"/>
    </row>
    <row r="27" spans="1:18" x14ac:dyDescent="0.3">
      <c r="A27" s="23" t="s">
        <v>48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0"/>
      <c r="O27" s="25"/>
      <c r="P27" s="20"/>
      <c r="Q27" s="4"/>
      <c r="R27" s="4" t="s">
        <v>22</v>
      </c>
    </row>
    <row r="28" spans="1:18" x14ac:dyDescent="0.3">
      <c r="A28" s="8" t="s">
        <v>64</v>
      </c>
      <c r="B28" s="28"/>
      <c r="C28" s="27"/>
      <c r="D28" s="27"/>
      <c r="E28" s="33"/>
      <c r="F28" s="27"/>
      <c r="G28" s="27"/>
      <c r="H28" s="27"/>
      <c r="I28" s="27"/>
      <c r="J28" s="7"/>
      <c r="K28" s="27"/>
      <c r="L28" s="27"/>
      <c r="M28" s="27"/>
      <c r="N28" s="43"/>
      <c r="O28" s="19"/>
      <c r="P28" s="19" t="s">
        <v>49</v>
      </c>
      <c r="Q28" s="18"/>
      <c r="R28" s="18"/>
    </row>
    <row r="29" spans="1:18" x14ac:dyDescent="0.3">
      <c r="A29" s="8" t="s">
        <v>52</v>
      </c>
      <c r="B29" s="21"/>
      <c r="C29" s="27"/>
      <c r="D29" s="27"/>
      <c r="E29" s="27"/>
      <c r="F29" s="33"/>
      <c r="G29" s="27"/>
      <c r="H29" s="27"/>
      <c r="I29" s="27"/>
      <c r="J29" s="27"/>
      <c r="K29" s="7"/>
      <c r="L29" s="27"/>
      <c r="M29" s="27"/>
      <c r="N29" s="40"/>
      <c r="O29" s="19">
        <v>50</v>
      </c>
      <c r="P29" s="19" t="s">
        <v>49</v>
      </c>
      <c r="Q29" s="18"/>
      <c r="R29" s="18"/>
    </row>
    <row r="30" spans="1:18" ht="28.8" x14ac:dyDescent="0.3">
      <c r="A30" s="8" t="s">
        <v>65</v>
      </c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0"/>
      <c r="O30" s="19">
        <v>504</v>
      </c>
      <c r="P30" s="19" t="s">
        <v>50</v>
      </c>
      <c r="Q30" s="18"/>
      <c r="R30" s="18"/>
    </row>
    <row r="31" spans="1:18" x14ac:dyDescent="0.3">
      <c r="A31" s="8" t="s">
        <v>70</v>
      </c>
      <c r="B31" s="28"/>
      <c r="C31" s="27"/>
      <c r="D31" s="8"/>
      <c r="E31" s="8"/>
      <c r="F31" s="11"/>
      <c r="G31" s="11"/>
      <c r="H31" s="11"/>
      <c r="I31" s="7"/>
      <c r="J31" s="27"/>
      <c r="K31" s="11"/>
      <c r="L31" s="11"/>
      <c r="M31" s="11"/>
      <c r="N31" s="24"/>
      <c r="O31" s="19"/>
      <c r="P31" s="19" t="s">
        <v>59</v>
      </c>
      <c r="Q31" s="18"/>
      <c r="R31" s="18"/>
    </row>
    <row r="32" spans="1:18" x14ac:dyDescent="0.3">
      <c r="A32" s="8" t="s">
        <v>71</v>
      </c>
      <c r="B32" s="28"/>
      <c r="C32" s="27"/>
      <c r="D32" s="8"/>
      <c r="E32" s="8"/>
      <c r="F32" s="8"/>
      <c r="G32" s="8"/>
      <c r="H32" s="8"/>
      <c r="I32" s="8"/>
      <c r="J32" s="7"/>
      <c r="K32" s="8"/>
      <c r="L32" s="8"/>
      <c r="M32" s="11"/>
      <c r="N32" s="24"/>
      <c r="O32" s="19"/>
      <c r="P32" s="19" t="s">
        <v>49</v>
      </c>
      <c r="Q32" s="18"/>
      <c r="R32" s="18"/>
    </row>
    <row r="33" spans="1:18" x14ac:dyDescent="0.3">
      <c r="A33" s="23" t="s">
        <v>53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0"/>
      <c r="O33" s="25"/>
      <c r="P33" s="20"/>
      <c r="Q33" s="4"/>
      <c r="R33" s="4" t="s">
        <v>22</v>
      </c>
    </row>
    <row r="34" spans="1:18" ht="27.6" x14ac:dyDescent="0.3">
      <c r="A34" s="31" t="s">
        <v>56</v>
      </c>
      <c r="B34" s="21"/>
      <c r="C34" s="27"/>
      <c r="D34" s="27"/>
      <c r="E34" s="27"/>
      <c r="F34" s="33"/>
      <c r="G34" s="27"/>
      <c r="H34" s="27"/>
      <c r="I34" s="27"/>
      <c r="J34" s="7"/>
      <c r="K34" s="27"/>
      <c r="L34" s="27"/>
      <c r="M34" s="27"/>
      <c r="N34" s="40"/>
      <c r="O34" s="19">
        <v>125</v>
      </c>
      <c r="P34" s="19" t="s">
        <v>49</v>
      </c>
      <c r="Q34" s="18"/>
      <c r="R34" s="18"/>
    </row>
    <row r="35" spans="1:18" x14ac:dyDescent="0.3">
      <c r="A35" s="8" t="s">
        <v>57</v>
      </c>
      <c r="B35" s="21"/>
      <c r="C35" s="7"/>
      <c r="D35" s="7"/>
      <c r="E35" s="7"/>
      <c r="F35" s="7"/>
      <c r="G35" s="7"/>
      <c r="H35" s="32"/>
      <c r="I35" s="32"/>
      <c r="J35" s="32"/>
      <c r="K35" s="32"/>
      <c r="L35" s="32"/>
      <c r="M35" s="32"/>
      <c r="N35" s="40"/>
      <c r="O35" s="19">
        <v>2000</v>
      </c>
      <c r="P35" s="19" t="s">
        <v>59</v>
      </c>
      <c r="Q35" s="18"/>
      <c r="R35" s="18"/>
    </row>
    <row r="36" spans="1:18" x14ac:dyDescent="0.3">
      <c r="A36" s="8" t="s">
        <v>70</v>
      </c>
      <c r="B36" s="28"/>
      <c r="C36" s="27"/>
      <c r="D36" s="8"/>
      <c r="E36" s="8"/>
      <c r="F36" s="11"/>
      <c r="G36" s="11"/>
      <c r="H36" s="11"/>
      <c r="I36" s="7"/>
      <c r="J36" s="27"/>
      <c r="K36" s="11"/>
      <c r="L36" s="11"/>
      <c r="M36" s="11"/>
      <c r="N36" s="24"/>
      <c r="O36" s="19"/>
      <c r="P36" s="19" t="s">
        <v>59</v>
      </c>
      <c r="Q36" s="18"/>
      <c r="R36" s="18"/>
    </row>
    <row r="37" spans="1:18" x14ac:dyDescent="0.3">
      <c r="A37" s="8" t="s">
        <v>71</v>
      </c>
      <c r="B37" s="28"/>
      <c r="C37" s="27"/>
      <c r="D37" s="8"/>
      <c r="E37" s="8"/>
      <c r="F37" s="8"/>
      <c r="G37" s="8"/>
      <c r="H37" s="8"/>
      <c r="I37" s="8"/>
      <c r="J37" s="7"/>
      <c r="K37" s="8"/>
      <c r="L37" s="8"/>
      <c r="M37" s="11"/>
      <c r="N37" s="24"/>
      <c r="O37" s="19"/>
      <c r="P37" s="19" t="s">
        <v>49</v>
      </c>
      <c r="Q37" s="18"/>
      <c r="R37" s="18"/>
    </row>
    <row r="38" spans="1:18" x14ac:dyDescent="0.3">
      <c r="A38" s="23" t="s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0"/>
      <c r="O38" s="25"/>
      <c r="P38" s="20"/>
      <c r="Q38" s="4"/>
      <c r="R38" s="4" t="s">
        <v>22</v>
      </c>
    </row>
    <row r="39" spans="1:18" ht="28.8" x14ac:dyDescent="0.3">
      <c r="A39" s="8" t="s">
        <v>88</v>
      </c>
      <c r="B39" s="21"/>
      <c r="C39" s="8"/>
      <c r="D39" s="27"/>
      <c r="E39" s="8"/>
      <c r="F39" s="8"/>
      <c r="G39" s="8"/>
      <c r="H39" s="8"/>
      <c r="I39" s="27"/>
      <c r="J39" s="8"/>
      <c r="K39" s="8"/>
      <c r="L39" s="27"/>
      <c r="M39" s="8"/>
      <c r="N39" s="40"/>
      <c r="O39" s="19">
        <v>400</v>
      </c>
      <c r="P39" s="19" t="s">
        <v>20</v>
      </c>
      <c r="Q39" s="18"/>
      <c r="R39" s="18"/>
    </row>
    <row r="40" spans="1:18" ht="28.8" x14ac:dyDescent="0.3">
      <c r="A40" s="8" t="s">
        <v>6</v>
      </c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0"/>
      <c r="O40" s="19">
        <v>140</v>
      </c>
      <c r="P40" s="19" t="s">
        <v>28</v>
      </c>
      <c r="Q40" s="18"/>
      <c r="R40" s="18"/>
    </row>
    <row r="41" spans="1:18" x14ac:dyDescent="0.3">
      <c r="A41" s="23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20"/>
      <c r="O41" s="25"/>
      <c r="P41" s="20"/>
      <c r="Q41" s="4"/>
      <c r="R41" s="4" t="s">
        <v>22</v>
      </c>
    </row>
    <row r="42" spans="1:18" x14ac:dyDescent="0.3">
      <c r="A42" s="18" t="s">
        <v>36</v>
      </c>
      <c r="B42" s="7"/>
      <c r="C42" s="7"/>
      <c r="D42" s="7"/>
      <c r="E42" s="30"/>
      <c r="F42" s="11"/>
      <c r="G42" s="11"/>
      <c r="H42" s="11"/>
      <c r="I42" s="11"/>
      <c r="J42" s="30"/>
      <c r="K42" s="11"/>
      <c r="L42" s="11"/>
      <c r="M42" s="11"/>
      <c r="N42" s="41"/>
      <c r="O42" s="19"/>
      <c r="P42" s="19" t="s">
        <v>38</v>
      </c>
      <c r="Q42" s="18"/>
      <c r="R42" s="18"/>
    </row>
    <row r="43" spans="1:18" x14ac:dyDescent="0.3">
      <c r="A43" s="8" t="s">
        <v>41</v>
      </c>
      <c r="B43" s="11"/>
      <c r="C43" s="27"/>
      <c r="D43" s="11"/>
      <c r="E43" s="7"/>
      <c r="F43" s="11"/>
      <c r="G43" s="11"/>
      <c r="H43" s="11"/>
      <c r="I43" s="11"/>
      <c r="J43" s="11"/>
      <c r="K43" s="11"/>
      <c r="L43" s="11"/>
      <c r="M43" s="11"/>
      <c r="N43" s="41"/>
      <c r="O43" s="19"/>
      <c r="P43" s="19" t="s">
        <v>38</v>
      </c>
      <c r="Q43" s="18"/>
      <c r="R43" s="18"/>
    </row>
    <row r="44" spans="1:18" x14ac:dyDescent="0.3">
      <c r="A44" s="8" t="s">
        <v>40</v>
      </c>
      <c r="B44" s="11"/>
      <c r="C44" s="11"/>
      <c r="D44" s="27"/>
      <c r="E44" s="27"/>
      <c r="F44" s="7"/>
      <c r="G44" s="7"/>
      <c r="H44" s="11"/>
      <c r="I44" s="27"/>
      <c r="J44" s="27"/>
      <c r="K44" s="27"/>
      <c r="L44" s="27"/>
      <c r="M44" s="27"/>
      <c r="N44" s="24"/>
      <c r="O44" s="19"/>
      <c r="P44" s="19" t="s">
        <v>17</v>
      </c>
      <c r="Q44" s="18"/>
      <c r="R44" s="18"/>
    </row>
    <row r="45" spans="1:18" x14ac:dyDescent="0.3">
      <c r="A45" s="8" t="s">
        <v>37</v>
      </c>
      <c r="B45" s="11"/>
      <c r="C45" s="11"/>
      <c r="D45" s="11"/>
      <c r="E45" s="27"/>
      <c r="F45" s="27"/>
      <c r="G45" s="27"/>
      <c r="H45" s="7"/>
      <c r="I45" s="7"/>
      <c r="J45" s="27"/>
      <c r="K45" s="27"/>
      <c r="L45" s="27"/>
      <c r="M45" s="27"/>
      <c r="N45" s="24"/>
      <c r="O45" s="19"/>
      <c r="P45" s="19" t="s">
        <v>17</v>
      </c>
      <c r="Q45" s="18"/>
      <c r="R45" s="18"/>
    </row>
    <row r="46" spans="1:18" x14ac:dyDescent="0.3">
      <c r="A46" s="8" t="s">
        <v>24</v>
      </c>
      <c r="B46" s="11"/>
      <c r="C46" s="11"/>
      <c r="D46" s="11"/>
      <c r="E46" s="11"/>
      <c r="F46" s="27"/>
      <c r="G46" s="27"/>
      <c r="H46" s="27"/>
      <c r="I46" s="27"/>
      <c r="J46" s="7"/>
      <c r="K46" s="7"/>
      <c r="L46" s="7"/>
      <c r="M46" s="7"/>
      <c r="N46" s="24"/>
      <c r="O46" s="19">
        <v>50</v>
      </c>
      <c r="P46" s="19" t="s">
        <v>38</v>
      </c>
      <c r="Q46" s="18"/>
      <c r="R46" s="18"/>
    </row>
  </sheetData>
  <mergeCells count="9">
    <mergeCell ref="N34:N35"/>
    <mergeCell ref="N39:N40"/>
    <mergeCell ref="N42:N43"/>
    <mergeCell ref="B2:M2"/>
    <mergeCell ref="N6:N7"/>
    <mergeCell ref="N12:N14"/>
    <mergeCell ref="N18:N19"/>
    <mergeCell ref="N23:N24"/>
    <mergeCell ref="N28:N30"/>
  </mergeCells>
  <pageMargins left="0.7" right="0.7" top="0.75" bottom="0.75" header="0.3" footer="0.3"/>
  <pageSetup paperSize="8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7" workbookViewId="0">
      <selection activeCell="N12" sqref="N12:N13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9" customWidth="1"/>
    <col min="15" max="15" width="16" style="9" customWidth="1"/>
    <col min="16" max="16" width="28" style="9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84</v>
      </c>
    </row>
    <row r="2" spans="1:18" ht="58.2" thickBot="1" x14ac:dyDescent="0.35">
      <c r="A2" s="2"/>
      <c r="B2" s="42">
        <v>2021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2" t="s">
        <v>7</v>
      </c>
      <c r="O2" s="12" t="s">
        <v>8</v>
      </c>
      <c r="P2" s="12" t="s">
        <v>9</v>
      </c>
      <c r="Q2" s="12" t="s">
        <v>10</v>
      </c>
      <c r="R2" s="13" t="s">
        <v>11</v>
      </c>
    </row>
    <row r="3" spans="1:18" ht="61.2" x14ac:dyDescent="0.3">
      <c r="A3" s="3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14" t="s">
        <v>12</v>
      </c>
      <c r="O3" s="15"/>
      <c r="P3" s="16" t="s">
        <v>13</v>
      </c>
      <c r="Q3" s="17" t="s">
        <v>14</v>
      </c>
      <c r="R3" s="16" t="s">
        <v>15</v>
      </c>
    </row>
    <row r="4" spans="1:18" x14ac:dyDescent="0.3">
      <c r="A4" s="23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20"/>
      <c r="O4" s="25"/>
      <c r="P4" s="20"/>
      <c r="Q4" s="4"/>
      <c r="R4" s="4" t="s">
        <v>22</v>
      </c>
    </row>
    <row r="5" spans="1:18" ht="28.8" x14ac:dyDescent="0.3">
      <c r="A5" s="18" t="s">
        <v>89</v>
      </c>
      <c r="B5" s="21"/>
      <c r="C5" s="7"/>
      <c r="D5" s="8"/>
      <c r="E5" s="8"/>
      <c r="F5" s="8"/>
      <c r="G5" s="8"/>
      <c r="H5" s="8"/>
      <c r="I5" s="8"/>
      <c r="J5" s="10"/>
      <c r="K5" s="8"/>
      <c r="L5" s="8"/>
      <c r="M5" s="8"/>
      <c r="N5" s="19"/>
      <c r="O5" s="19">
        <v>316</v>
      </c>
      <c r="P5" s="19" t="s">
        <v>16</v>
      </c>
      <c r="Q5" s="18"/>
      <c r="R5" s="18"/>
    </row>
    <row r="6" spans="1:18" ht="28.8" x14ac:dyDescent="0.3">
      <c r="A6" s="8" t="s">
        <v>29</v>
      </c>
      <c r="B6" s="28"/>
      <c r="C6" s="7"/>
      <c r="D6" s="27"/>
      <c r="E6" s="8"/>
      <c r="F6" s="8"/>
      <c r="G6" s="8"/>
      <c r="H6" s="8"/>
      <c r="I6" s="8"/>
      <c r="J6" s="11"/>
      <c r="K6" s="11"/>
      <c r="L6" s="8"/>
      <c r="M6" s="8"/>
      <c r="N6" s="43"/>
      <c r="O6" s="19">
        <v>100</v>
      </c>
      <c r="P6" s="19" t="s">
        <v>16</v>
      </c>
      <c r="Q6" s="18"/>
      <c r="R6" s="18"/>
    </row>
    <row r="7" spans="1:18" ht="28.8" x14ac:dyDescent="0.3">
      <c r="A7" s="8" t="s">
        <v>31</v>
      </c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1"/>
      <c r="O7" s="19">
        <v>150</v>
      </c>
      <c r="P7" s="19" t="s">
        <v>18</v>
      </c>
      <c r="Q7" s="18"/>
      <c r="R7" s="18"/>
    </row>
    <row r="8" spans="1:18" x14ac:dyDescent="0.3">
      <c r="A8" s="8" t="s">
        <v>4</v>
      </c>
      <c r="B8" s="21"/>
      <c r="C8" s="8"/>
      <c r="D8" s="8"/>
      <c r="E8" s="8"/>
      <c r="F8" s="11"/>
      <c r="G8" s="11"/>
      <c r="H8" s="11"/>
      <c r="I8" s="11"/>
      <c r="J8" s="27"/>
      <c r="K8" s="11"/>
      <c r="L8" s="11"/>
      <c r="M8" s="11"/>
      <c r="N8" s="24"/>
      <c r="O8" s="19"/>
      <c r="P8" s="19" t="s">
        <v>17</v>
      </c>
      <c r="Q8" s="18"/>
      <c r="R8" s="18"/>
    </row>
    <row r="9" spans="1:18" x14ac:dyDescent="0.3">
      <c r="A9" s="8" t="s">
        <v>0</v>
      </c>
      <c r="B9" s="22"/>
      <c r="C9" s="7"/>
      <c r="D9" s="8"/>
      <c r="E9" s="8"/>
      <c r="F9" s="8"/>
      <c r="G9" s="8"/>
      <c r="H9" s="8"/>
      <c r="I9" s="8"/>
      <c r="J9" s="27"/>
      <c r="K9" s="8"/>
      <c r="L9" s="8"/>
      <c r="M9" s="11"/>
      <c r="N9" s="24"/>
      <c r="O9" s="19"/>
      <c r="P9" s="19" t="s">
        <v>17</v>
      </c>
      <c r="Q9" s="18"/>
      <c r="R9" s="18"/>
    </row>
    <row r="10" spans="1:18" x14ac:dyDescent="0.3">
      <c r="A10" s="23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20"/>
      <c r="O10" s="25"/>
      <c r="P10" s="20"/>
      <c r="Q10" s="4"/>
      <c r="R10" s="4" t="s">
        <v>22</v>
      </c>
    </row>
    <row r="11" spans="1:18" x14ac:dyDescent="0.3">
      <c r="A11" s="18" t="s">
        <v>72</v>
      </c>
      <c r="B11" s="28"/>
      <c r="C11" s="27"/>
      <c r="D11" s="7"/>
      <c r="E11" s="7"/>
      <c r="F11" s="8"/>
      <c r="G11" s="8"/>
      <c r="H11" s="8"/>
      <c r="I11" s="8"/>
      <c r="J11" s="10"/>
      <c r="K11" s="8"/>
      <c r="L11" s="8"/>
      <c r="M11" s="8"/>
      <c r="N11" s="19"/>
      <c r="O11" s="19">
        <v>92</v>
      </c>
      <c r="P11" s="19" t="s">
        <v>17</v>
      </c>
      <c r="Q11" s="18"/>
      <c r="R11" s="18"/>
    </row>
    <row r="12" spans="1:18" x14ac:dyDescent="0.3">
      <c r="A12" s="8" t="s">
        <v>74</v>
      </c>
      <c r="B12" s="22"/>
      <c r="C12" s="8"/>
      <c r="D12" s="27"/>
      <c r="E12" s="27"/>
      <c r="F12" s="8"/>
      <c r="G12" s="8"/>
      <c r="H12" s="8"/>
      <c r="I12" s="27"/>
      <c r="J12" s="8"/>
      <c r="K12" s="7"/>
      <c r="L12" s="27"/>
      <c r="M12" s="8"/>
      <c r="N12" s="41"/>
      <c r="O12" s="19">
        <f>50+42</f>
        <v>92</v>
      </c>
      <c r="P12" s="19" t="s">
        <v>17</v>
      </c>
      <c r="Q12" s="18"/>
      <c r="R12" s="18"/>
    </row>
    <row r="13" spans="1:18" ht="28.2" customHeight="1" x14ac:dyDescent="0.3">
      <c r="A13" s="8" t="s">
        <v>31</v>
      </c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1"/>
      <c r="O13" s="19">
        <v>800</v>
      </c>
      <c r="P13" s="19" t="s">
        <v>90</v>
      </c>
      <c r="Q13" s="18"/>
      <c r="R13" s="18"/>
    </row>
    <row r="14" spans="1:18" x14ac:dyDescent="0.3">
      <c r="A14" s="8" t="s">
        <v>4</v>
      </c>
      <c r="B14" s="21"/>
      <c r="C14" s="8"/>
      <c r="D14" s="8"/>
      <c r="E14" s="8"/>
      <c r="F14" s="11"/>
      <c r="G14" s="11"/>
      <c r="H14" s="11"/>
      <c r="I14" s="11"/>
      <c r="J14" s="27"/>
      <c r="K14" s="11"/>
      <c r="L14" s="11"/>
      <c r="M14" s="11"/>
      <c r="N14" s="24"/>
      <c r="O14" s="19"/>
      <c r="P14" s="19" t="s">
        <v>17</v>
      </c>
      <c r="Q14" s="18"/>
      <c r="R14" s="18"/>
    </row>
    <row r="15" spans="1:18" x14ac:dyDescent="0.3">
      <c r="A15" s="8" t="s">
        <v>0</v>
      </c>
      <c r="B15" s="22"/>
      <c r="C15" s="7"/>
      <c r="D15" s="8"/>
      <c r="E15" s="8"/>
      <c r="F15" s="8"/>
      <c r="G15" s="8"/>
      <c r="H15" s="8"/>
      <c r="I15" s="8"/>
      <c r="J15" s="27"/>
      <c r="K15" s="8"/>
      <c r="L15" s="8"/>
      <c r="M15" s="11"/>
      <c r="N15" s="24"/>
      <c r="O15" s="19"/>
      <c r="P15" s="19" t="s">
        <v>17</v>
      </c>
      <c r="Q15" s="18"/>
      <c r="R15" s="18"/>
    </row>
    <row r="16" spans="1:18" x14ac:dyDescent="0.3">
      <c r="A16" s="23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0"/>
      <c r="O16" s="25"/>
      <c r="P16" s="20"/>
      <c r="Q16" s="4"/>
      <c r="R16" s="4" t="s">
        <v>22</v>
      </c>
    </row>
    <row r="17" spans="1:18" ht="28.8" x14ac:dyDescent="0.3">
      <c r="A17" s="8" t="s">
        <v>33</v>
      </c>
      <c r="B17" s="22"/>
      <c r="C17" s="8"/>
      <c r="D17" s="27"/>
      <c r="E17" s="7"/>
      <c r="F17" s="8"/>
      <c r="G17" s="8"/>
      <c r="H17" s="8"/>
      <c r="I17" s="27"/>
      <c r="J17" s="8"/>
      <c r="K17" s="8"/>
      <c r="L17" s="27"/>
      <c r="M17" s="8"/>
      <c r="N17" s="40"/>
      <c r="O17" s="19">
        <v>316</v>
      </c>
      <c r="P17" s="19" t="s">
        <v>20</v>
      </c>
      <c r="Q17" s="18"/>
      <c r="R17" s="18"/>
    </row>
    <row r="18" spans="1:18" ht="28.8" x14ac:dyDescent="0.3">
      <c r="A18" s="8" t="s">
        <v>34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40"/>
      <c r="O18" s="19">
        <v>100</v>
      </c>
      <c r="P18" s="19" t="s">
        <v>21</v>
      </c>
      <c r="Q18" s="18"/>
      <c r="R18" s="18"/>
    </row>
    <row r="19" spans="1:18" x14ac:dyDescent="0.3">
      <c r="A19" s="8" t="s">
        <v>4</v>
      </c>
      <c r="B19" s="21"/>
      <c r="C19" s="8"/>
      <c r="D19" s="8"/>
      <c r="E19" s="8"/>
      <c r="F19" s="11"/>
      <c r="G19" s="11"/>
      <c r="H19" s="11"/>
      <c r="I19" s="11"/>
      <c r="J19" s="27"/>
      <c r="K19" s="11"/>
      <c r="L19" s="11"/>
      <c r="M19" s="11"/>
      <c r="N19" s="24"/>
      <c r="O19" s="19"/>
      <c r="P19" s="19" t="s">
        <v>17</v>
      </c>
      <c r="Q19" s="18"/>
      <c r="R19" s="18"/>
    </row>
    <row r="20" spans="1:18" x14ac:dyDescent="0.3">
      <c r="A20" s="8" t="s">
        <v>0</v>
      </c>
      <c r="B20" s="22"/>
      <c r="C20" s="7"/>
      <c r="D20" s="8"/>
      <c r="E20" s="8"/>
      <c r="F20" s="8"/>
      <c r="G20" s="8"/>
      <c r="H20" s="8"/>
      <c r="I20" s="8"/>
      <c r="J20" s="27"/>
      <c r="K20" s="8"/>
      <c r="L20" s="8"/>
      <c r="M20" s="11"/>
      <c r="N20" s="24"/>
      <c r="O20" s="19"/>
      <c r="P20" s="19" t="s">
        <v>17</v>
      </c>
      <c r="Q20" s="18"/>
      <c r="R20" s="18"/>
    </row>
    <row r="21" spans="1:18" x14ac:dyDescent="0.3">
      <c r="A21" s="23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0"/>
      <c r="O21" s="25"/>
      <c r="P21" s="20"/>
      <c r="Q21" s="4"/>
      <c r="R21" s="4" t="s">
        <v>22</v>
      </c>
    </row>
    <row r="22" spans="1:18" x14ac:dyDescent="0.3">
      <c r="A22" s="18" t="s">
        <v>60</v>
      </c>
      <c r="B22" s="28"/>
      <c r="C22" s="27"/>
      <c r="D22" s="7"/>
      <c r="E22" s="27"/>
      <c r="F22" s="27"/>
      <c r="G22" s="27"/>
      <c r="H22" s="27"/>
      <c r="I22" s="27"/>
      <c r="J22" s="27"/>
      <c r="K22" s="27"/>
      <c r="L22" s="27"/>
      <c r="M22" s="27"/>
      <c r="N22" s="40"/>
      <c r="O22" s="19"/>
      <c r="P22" s="19" t="s">
        <v>17</v>
      </c>
      <c r="Q22" s="18"/>
      <c r="R22" s="18"/>
    </row>
    <row r="23" spans="1:18" x14ac:dyDescent="0.3">
      <c r="A23" s="8" t="s">
        <v>61</v>
      </c>
      <c r="B23" s="28"/>
      <c r="C23" s="27"/>
      <c r="D23" s="27"/>
      <c r="E23" s="7"/>
      <c r="F23" s="7"/>
      <c r="G23" s="27"/>
      <c r="H23" s="27"/>
      <c r="I23" s="27"/>
      <c r="J23" s="27"/>
      <c r="K23" s="27"/>
      <c r="L23" s="27"/>
      <c r="M23" s="27"/>
      <c r="N23" s="40"/>
      <c r="O23" s="19"/>
      <c r="P23" s="19" t="s">
        <v>47</v>
      </c>
      <c r="Q23" s="18"/>
      <c r="R23" s="18"/>
    </row>
    <row r="24" spans="1:18" x14ac:dyDescent="0.3">
      <c r="A24" s="8" t="s">
        <v>67</v>
      </c>
      <c r="B24" s="28"/>
      <c r="C24" s="27"/>
      <c r="D24" s="27"/>
      <c r="E24" s="7"/>
      <c r="F24" s="7"/>
      <c r="G24" s="7"/>
      <c r="H24" s="27"/>
      <c r="I24" s="27"/>
      <c r="J24" s="27"/>
      <c r="K24" s="27"/>
      <c r="L24" s="27"/>
      <c r="M24" s="27"/>
      <c r="N24" s="24"/>
      <c r="O24" s="19"/>
      <c r="P24" s="19" t="s">
        <v>17</v>
      </c>
      <c r="Q24" s="18"/>
      <c r="R24" s="18"/>
    </row>
    <row r="25" spans="1:18" x14ac:dyDescent="0.3">
      <c r="A25" s="8" t="s">
        <v>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/>
      <c r="O25" s="19">
        <f>1900+904</f>
        <v>2804</v>
      </c>
      <c r="P25" s="19" t="s">
        <v>47</v>
      </c>
      <c r="Q25" s="18"/>
      <c r="R25" s="18"/>
    </row>
    <row r="26" spans="1:18" x14ac:dyDescent="0.3">
      <c r="A26" s="8" t="s">
        <v>4</v>
      </c>
      <c r="B26" s="21"/>
      <c r="C26" s="8"/>
      <c r="D26" s="8"/>
      <c r="E26" s="8"/>
      <c r="F26" s="11"/>
      <c r="G26" s="11"/>
      <c r="H26" s="11"/>
      <c r="I26" s="11"/>
      <c r="J26" s="27"/>
      <c r="K26" s="11"/>
      <c r="L26" s="11"/>
      <c r="M26" s="11"/>
      <c r="N26" s="24"/>
      <c r="O26" s="19"/>
      <c r="P26" s="19" t="s">
        <v>17</v>
      </c>
      <c r="Q26" s="18"/>
      <c r="R26" s="18"/>
    </row>
    <row r="27" spans="1:18" x14ac:dyDescent="0.3">
      <c r="A27" s="8" t="s">
        <v>0</v>
      </c>
      <c r="B27" s="22"/>
      <c r="C27" s="7"/>
      <c r="D27" s="8"/>
      <c r="E27" s="8"/>
      <c r="F27" s="8"/>
      <c r="G27" s="8"/>
      <c r="H27" s="8"/>
      <c r="I27" s="8"/>
      <c r="J27" s="27"/>
      <c r="K27" s="8"/>
      <c r="L27" s="8"/>
      <c r="M27" s="11"/>
      <c r="N27" s="24"/>
      <c r="O27" s="19"/>
      <c r="P27" s="19" t="s">
        <v>17</v>
      </c>
      <c r="Q27" s="18"/>
      <c r="R27" s="18"/>
    </row>
    <row r="28" spans="1:18" x14ac:dyDescent="0.3">
      <c r="A28" s="23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25"/>
      <c r="P28" s="20"/>
      <c r="Q28" s="4"/>
      <c r="R28" s="4" t="s">
        <v>22</v>
      </c>
    </row>
    <row r="29" spans="1:18" x14ac:dyDescent="0.3">
      <c r="A29" s="18" t="s">
        <v>63</v>
      </c>
      <c r="B29" s="28"/>
      <c r="C29" s="27"/>
      <c r="D29" s="32"/>
      <c r="E29" s="32"/>
      <c r="F29" s="27"/>
      <c r="G29" s="27"/>
      <c r="H29" s="27"/>
      <c r="I29" s="27"/>
      <c r="J29" s="27"/>
      <c r="K29" s="27"/>
      <c r="L29" s="27"/>
      <c r="M29" s="27"/>
      <c r="N29" s="43"/>
      <c r="O29" s="19"/>
      <c r="P29" s="19" t="s">
        <v>49</v>
      </c>
      <c r="Q29" s="18"/>
      <c r="R29" s="18"/>
    </row>
    <row r="30" spans="1:18" x14ac:dyDescent="0.3">
      <c r="A30" s="8" t="s">
        <v>64</v>
      </c>
      <c r="B30" s="28"/>
      <c r="C30" s="27"/>
      <c r="D30" s="27"/>
      <c r="E30" s="32"/>
      <c r="F30" s="27"/>
      <c r="G30" s="27"/>
      <c r="H30" s="27"/>
      <c r="I30" s="27"/>
      <c r="J30" s="27"/>
      <c r="K30" s="27"/>
      <c r="L30" s="27"/>
      <c r="M30" s="27"/>
      <c r="N30" s="40"/>
      <c r="O30" s="19"/>
      <c r="P30" s="19" t="s">
        <v>49</v>
      </c>
      <c r="Q30" s="18"/>
      <c r="R30" s="18"/>
    </row>
    <row r="31" spans="1:18" x14ac:dyDescent="0.3">
      <c r="A31" s="8" t="s">
        <v>66</v>
      </c>
      <c r="B31" s="28"/>
      <c r="C31" s="27"/>
      <c r="D31" s="27"/>
      <c r="E31" s="27"/>
      <c r="F31" s="32"/>
      <c r="G31" s="7"/>
      <c r="H31" s="7"/>
      <c r="I31" s="7"/>
      <c r="J31" s="27"/>
      <c r="K31" s="27"/>
      <c r="L31" s="27"/>
      <c r="M31" s="27"/>
      <c r="N31" s="40"/>
      <c r="O31" s="19">
        <v>50</v>
      </c>
      <c r="P31" s="19" t="s">
        <v>49</v>
      </c>
      <c r="Q31" s="18"/>
      <c r="R31" s="18"/>
    </row>
    <row r="32" spans="1:18" ht="28.8" x14ac:dyDescent="0.3">
      <c r="A32" s="8" t="s">
        <v>75</v>
      </c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40"/>
      <c r="O32" s="19">
        <v>504</v>
      </c>
      <c r="P32" s="19" t="s">
        <v>50</v>
      </c>
      <c r="Q32" s="18"/>
      <c r="R32" s="18"/>
    </row>
    <row r="33" spans="1:18" x14ac:dyDescent="0.3">
      <c r="A33" s="8" t="s">
        <v>4</v>
      </c>
      <c r="B33" s="21"/>
      <c r="C33" s="8"/>
      <c r="D33" s="8"/>
      <c r="E33" s="8"/>
      <c r="F33" s="11"/>
      <c r="G33" s="11"/>
      <c r="H33" s="11"/>
      <c r="I33" s="11"/>
      <c r="J33" s="27"/>
      <c r="K33" s="11"/>
      <c r="L33" s="11"/>
      <c r="M33" s="11"/>
      <c r="N33" s="24"/>
      <c r="O33" s="19"/>
      <c r="P33" s="19" t="s">
        <v>59</v>
      </c>
      <c r="Q33" s="18"/>
      <c r="R33" s="18"/>
    </row>
    <row r="34" spans="1:18" x14ac:dyDescent="0.3">
      <c r="A34" s="8" t="s">
        <v>0</v>
      </c>
      <c r="B34" s="22"/>
      <c r="C34" s="7"/>
      <c r="D34" s="8"/>
      <c r="E34" s="8"/>
      <c r="F34" s="8"/>
      <c r="G34" s="8"/>
      <c r="H34" s="8"/>
      <c r="I34" s="8"/>
      <c r="J34" s="27"/>
      <c r="K34" s="8"/>
      <c r="L34" s="8"/>
      <c r="M34" s="11"/>
      <c r="N34" s="24"/>
      <c r="O34" s="19"/>
      <c r="P34" s="19" t="s">
        <v>17</v>
      </c>
      <c r="Q34" s="18"/>
      <c r="R34" s="18"/>
    </row>
    <row r="35" spans="1:18" x14ac:dyDescent="0.3">
      <c r="A35" s="23" t="s">
        <v>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0"/>
      <c r="O35" s="25"/>
      <c r="P35" s="20"/>
      <c r="Q35" s="4"/>
      <c r="R35" s="4" t="s">
        <v>22</v>
      </c>
    </row>
    <row r="36" spans="1:18" ht="27.6" x14ac:dyDescent="0.3">
      <c r="A36" s="31" t="s">
        <v>56</v>
      </c>
      <c r="B36" s="21"/>
      <c r="C36" s="27"/>
      <c r="D36" s="27"/>
      <c r="E36" s="27"/>
      <c r="F36" s="33"/>
      <c r="G36" s="27"/>
      <c r="H36" s="27"/>
      <c r="I36" s="27"/>
      <c r="J36" s="7"/>
      <c r="K36" s="27"/>
      <c r="L36" s="27"/>
      <c r="M36" s="27"/>
      <c r="N36" s="40"/>
      <c r="O36" s="19">
        <v>50</v>
      </c>
      <c r="P36" s="19" t="s">
        <v>49</v>
      </c>
      <c r="Q36" s="18"/>
      <c r="R36" s="18"/>
    </row>
    <row r="37" spans="1:18" x14ac:dyDescent="0.3">
      <c r="A37" s="8" t="s">
        <v>76</v>
      </c>
      <c r="B37" s="21"/>
      <c r="C37" s="7"/>
      <c r="D37" s="7"/>
      <c r="E37" s="7"/>
      <c r="F37" s="7"/>
      <c r="G37" s="7"/>
      <c r="H37" s="32"/>
      <c r="I37" s="32"/>
      <c r="J37" s="32"/>
      <c r="K37" s="32"/>
      <c r="L37" s="32"/>
      <c r="M37" s="32"/>
      <c r="N37" s="40"/>
      <c r="O37" s="19">
        <v>2000</v>
      </c>
      <c r="P37" s="19" t="s">
        <v>59</v>
      </c>
      <c r="Q37" s="18"/>
      <c r="R37" s="18"/>
    </row>
    <row r="38" spans="1:18" x14ac:dyDescent="0.3">
      <c r="A38" s="8" t="s">
        <v>4</v>
      </c>
      <c r="B38" s="21"/>
      <c r="C38" s="8"/>
      <c r="D38" s="8"/>
      <c r="E38" s="8"/>
      <c r="F38" s="11"/>
      <c r="G38" s="11"/>
      <c r="H38" s="11"/>
      <c r="I38" s="11"/>
      <c r="J38" s="27"/>
      <c r="K38" s="11"/>
      <c r="L38" s="11"/>
      <c r="M38" s="11"/>
      <c r="N38" s="24"/>
      <c r="O38" s="19"/>
      <c r="P38" s="19" t="s">
        <v>59</v>
      </c>
      <c r="Q38" s="18"/>
      <c r="R38" s="18"/>
    </row>
    <row r="39" spans="1:18" x14ac:dyDescent="0.3">
      <c r="A39" s="8" t="s">
        <v>0</v>
      </c>
      <c r="B39" s="22"/>
      <c r="C39" s="7"/>
      <c r="D39" s="8"/>
      <c r="E39" s="8"/>
      <c r="F39" s="8"/>
      <c r="G39" s="8"/>
      <c r="H39" s="8"/>
      <c r="I39" s="8"/>
      <c r="J39" s="27"/>
      <c r="K39" s="8"/>
      <c r="L39" s="8"/>
      <c r="M39" s="11"/>
      <c r="N39" s="24"/>
      <c r="O39" s="19"/>
      <c r="P39" s="19" t="s">
        <v>49</v>
      </c>
      <c r="Q39" s="18"/>
      <c r="R39" s="18"/>
    </row>
    <row r="40" spans="1:18" x14ac:dyDescent="0.3">
      <c r="A40" s="23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0"/>
      <c r="O40" s="25"/>
      <c r="P40" s="20"/>
      <c r="Q40" s="4"/>
      <c r="R40" s="4" t="s">
        <v>22</v>
      </c>
    </row>
    <row r="41" spans="1:18" ht="28.8" x14ac:dyDescent="0.3">
      <c r="A41" s="8" t="s">
        <v>33</v>
      </c>
      <c r="B41" s="22"/>
      <c r="C41" s="8"/>
      <c r="D41" s="7"/>
      <c r="E41" s="8"/>
      <c r="F41" s="8"/>
      <c r="G41" s="8"/>
      <c r="H41" s="8"/>
      <c r="I41" s="27"/>
      <c r="J41" s="8"/>
      <c r="K41" s="8"/>
      <c r="L41" s="27"/>
      <c r="M41" s="8"/>
      <c r="N41" s="40"/>
      <c r="O41" s="19">
        <v>400</v>
      </c>
      <c r="P41" s="19" t="s">
        <v>20</v>
      </c>
      <c r="Q41" s="18"/>
      <c r="R41" s="18"/>
    </row>
    <row r="42" spans="1:18" ht="28.8" x14ac:dyDescent="0.3">
      <c r="A42" s="8" t="s">
        <v>77</v>
      </c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40"/>
      <c r="O42" s="19">
        <v>140</v>
      </c>
      <c r="P42" s="19" t="s">
        <v>28</v>
      </c>
      <c r="Q42" s="18"/>
      <c r="R42" s="18"/>
    </row>
    <row r="43" spans="1:18" x14ac:dyDescent="0.3">
      <c r="A43" s="8" t="s">
        <v>4</v>
      </c>
      <c r="B43" s="21"/>
      <c r="C43" s="8"/>
      <c r="D43" s="8"/>
      <c r="E43" s="8"/>
      <c r="F43" s="11"/>
      <c r="G43" s="11"/>
      <c r="H43" s="11"/>
      <c r="I43" s="11"/>
      <c r="J43" s="27"/>
      <c r="K43" s="11"/>
      <c r="L43" s="11"/>
      <c r="M43" s="11"/>
      <c r="N43" s="40"/>
      <c r="O43" s="19"/>
      <c r="P43" s="19" t="s">
        <v>17</v>
      </c>
      <c r="Q43" s="18"/>
      <c r="R43" s="18"/>
    </row>
    <row r="44" spans="1:18" x14ac:dyDescent="0.3">
      <c r="A44" s="8" t="s">
        <v>0</v>
      </c>
      <c r="B44" s="22"/>
      <c r="C44" s="7"/>
      <c r="D44" s="8"/>
      <c r="E44" s="8"/>
      <c r="F44" s="8"/>
      <c r="G44" s="8"/>
      <c r="H44" s="8"/>
      <c r="I44" s="8"/>
      <c r="J44" s="27"/>
      <c r="K44" s="8"/>
      <c r="L44" s="8"/>
      <c r="M44" s="11"/>
      <c r="N44" s="40"/>
      <c r="O44" s="19"/>
      <c r="P44" s="19" t="s">
        <v>17</v>
      </c>
      <c r="Q44" s="18"/>
      <c r="R44" s="18"/>
    </row>
    <row r="45" spans="1:18" x14ac:dyDescent="0.3">
      <c r="A45" s="2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20"/>
      <c r="O45" s="25"/>
      <c r="P45" s="20"/>
      <c r="Q45" s="4"/>
      <c r="R45" s="4" t="s">
        <v>22</v>
      </c>
    </row>
    <row r="46" spans="1:18" x14ac:dyDescent="0.3">
      <c r="A46" s="8" t="s">
        <v>68</v>
      </c>
      <c r="B46" s="29"/>
      <c r="C46" s="11"/>
      <c r="D46" s="11"/>
      <c r="E46" s="7"/>
      <c r="F46" s="11"/>
      <c r="G46" s="11"/>
      <c r="H46" s="11"/>
      <c r="I46" s="11"/>
      <c r="J46" s="27"/>
      <c r="K46" s="27"/>
      <c r="L46" s="11"/>
      <c r="M46" s="11"/>
      <c r="N46" s="41"/>
      <c r="O46" s="19"/>
      <c r="P46" s="19" t="s">
        <v>17</v>
      </c>
      <c r="Q46" s="18"/>
      <c r="R46" s="18"/>
    </row>
    <row r="47" spans="1:18" x14ac:dyDescent="0.3">
      <c r="A47" s="8" t="s">
        <v>78</v>
      </c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1"/>
      <c r="O47" s="19">
        <v>200</v>
      </c>
      <c r="P47" s="19" t="s">
        <v>38</v>
      </c>
      <c r="Q47" s="18"/>
      <c r="R47" s="18"/>
    </row>
    <row r="48" spans="1:18" x14ac:dyDescent="0.3">
      <c r="A48" s="8" t="s">
        <v>4</v>
      </c>
      <c r="B48" s="21"/>
      <c r="C48" s="8"/>
      <c r="D48" s="8"/>
      <c r="E48" s="8"/>
      <c r="F48" s="11"/>
      <c r="G48" s="11"/>
      <c r="H48" s="11"/>
      <c r="I48" s="11"/>
      <c r="J48" s="27"/>
      <c r="K48" s="11"/>
      <c r="L48" s="11"/>
      <c r="M48" s="11"/>
      <c r="N48" s="24"/>
      <c r="O48" s="19"/>
      <c r="P48" s="19" t="s">
        <v>17</v>
      </c>
      <c r="Q48" s="18"/>
      <c r="R48" s="18"/>
    </row>
    <row r="49" spans="1:18" x14ac:dyDescent="0.3">
      <c r="A49" s="8" t="s">
        <v>0</v>
      </c>
      <c r="B49" s="22"/>
      <c r="C49" s="7"/>
      <c r="D49" s="8"/>
      <c r="E49" s="8"/>
      <c r="F49" s="8"/>
      <c r="G49" s="8"/>
      <c r="H49" s="8"/>
      <c r="I49" s="8"/>
      <c r="J49" s="27"/>
      <c r="K49" s="8"/>
      <c r="L49" s="8"/>
      <c r="M49" s="11"/>
      <c r="N49" s="24"/>
      <c r="O49" s="19"/>
      <c r="P49" s="19" t="s">
        <v>17</v>
      </c>
      <c r="Q49" s="18"/>
      <c r="R49" s="18"/>
    </row>
  </sheetData>
  <mergeCells count="9">
    <mergeCell ref="N36:N37"/>
    <mergeCell ref="N41:N44"/>
    <mergeCell ref="N46:N47"/>
    <mergeCell ref="B2:M2"/>
    <mergeCell ref="N6:N7"/>
    <mergeCell ref="N12:N13"/>
    <mergeCell ref="N17:N18"/>
    <mergeCell ref="N22:N23"/>
    <mergeCell ref="N29:N32"/>
  </mergeCells>
  <pageMargins left="0.7" right="0.7" top="0.75" bottom="0.75" header="0.3" footer="0.3"/>
  <pageSetup paperSize="8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A8" sqref="A8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9" customWidth="1"/>
    <col min="15" max="15" width="16" style="9" customWidth="1"/>
    <col min="16" max="16" width="28" style="9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85</v>
      </c>
    </row>
    <row r="2" spans="1:18" ht="58.2" thickBot="1" x14ac:dyDescent="0.35">
      <c r="A2" s="2"/>
      <c r="B2" s="42">
        <v>2022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2" t="s">
        <v>7</v>
      </c>
      <c r="O2" s="12" t="s">
        <v>8</v>
      </c>
      <c r="P2" s="12" t="s">
        <v>9</v>
      </c>
      <c r="Q2" s="12" t="s">
        <v>10</v>
      </c>
      <c r="R2" s="13" t="s">
        <v>11</v>
      </c>
    </row>
    <row r="3" spans="1:18" ht="61.2" x14ac:dyDescent="0.3">
      <c r="A3" s="3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14" t="s">
        <v>12</v>
      </c>
      <c r="O3" s="15"/>
      <c r="P3" s="16" t="s">
        <v>13</v>
      </c>
      <c r="Q3" s="17" t="s">
        <v>14</v>
      </c>
      <c r="R3" s="16" t="s">
        <v>15</v>
      </c>
    </row>
    <row r="4" spans="1:18" x14ac:dyDescent="0.3">
      <c r="A4" s="23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20"/>
      <c r="O4" s="25"/>
      <c r="P4" s="20"/>
      <c r="Q4" s="4"/>
      <c r="R4" s="4" t="s">
        <v>22</v>
      </c>
    </row>
    <row r="5" spans="1:18" x14ac:dyDescent="0.3">
      <c r="A5" s="8" t="s">
        <v>4</v>
      </c>
      <c r="B5" s="21"/>
      <c r="C5" s="8"/>
      <c r="D5" s="8"/>
      <c r="E5" s="8"/>
      <c r="F5" s="11"/>
      <c r="G5" s="11"/>
      <c r="H5" s="11"/>
      <c r="I5" s="11"/>
      <c r="J5" s="27"/>
      <c r="K5" s="11"/>
      <c r="L5" s="11"/>
      <c r="M5" s="11"/>
      <c r="N5" s="24"/>
      <c r="O5" s="19"/>
      <c r="P5" s="19" t="s">
        <v>17</v>
      </c>
      <c r="Q5" s="18"/>
      <c r="R5" s="18"/>
    </row>
    <row r="6" spans="1:18" x14ac:dyDescent="0.3">
      <c r="A6" s="8" t="s">
        <v>0</v>
      </c>
      <c r="B6" s="22"/>
      <c r="C6" s="7"/>
      <c r="D6" s="8"/>
      <c r="E6" s="8"/>
      <c r="F6" s="8"/>
      <c r="G6" s="8"/>
      <c r="H6" s="8"/>
      <c r="I6" s="8"/>
      <c r="J6" s="27"/>
      <c r="K6" s="8"/>
      <c r="L6" s="8"/>
      <c r="M6" s="11"/>
      <c r="N6" s="24"/>
      <c r="O6" s="19"/>
      <c r="P6" s="19" t="s">
        <v>17</v>
      </c>
      <c r="Q6" s="18"/>
      <c r="R6" s="18"/>
    </row>
    <row r="7" spans="1:18" x14ac:dyDescent="0.3">
      <c r="A7" s="23" t="s">
        <v>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20"/>
      <c r="O7" s="25"/>
      <c r="P7" s="20"/>
      <c r="Q7" s="4"/>
      <c r="R7" s="4" t="s">
        <v>22</v>
      </c>
    </row>
    <row r="8" spans="1:18" x14ac:dyDescent="0.3">
      <c r="A8" s="8" t="s">
        <v>4</v>
      </c>
      <c r="B8" s="21"/>
      <c r="C8" s="8"/>
      <c r="D8" s="8"/>
      <c r="E8" s="8"/>
      <c r="F8" s="11"/>
      <c r="G8" s="11"/>
      <c r="H8" s="11"/>
      <c r="I8" s="11"/>
      <c r="J8" s="27"/>
      <c r="K8" s="11"/>
      <c r="L8" s="11"/>
      <c r="M8" s="11"/>
      <c r="N8" s="24"/>
      <c r="O8" s="19"/>
      <c r="P8" s="19" t="s">
        <v>17</v>
      </c>
      <c r="Q8" s="18"/>
      <c r="R8" s="18"/>
    </row>
    <row r="9" spans="1:18" x14ac:dyDescent="0.3">
      <c r="A9" s="8" t="s">
        <v>0</v>
      </c>
      <c r="B9" s="22"/>
      <c r="C9" s="7"/>
      <c r="D9" s="8"/>
      <c r="E9" s="8"/>
      <c r="F9" s="8"/>
      <c r="G9" s="8"/>
      <c r="H9" s="8"/>
      <c r="I9" s="8"/>
      <c r="J9" s="27"/>
      <c r="K9" s="8"/>
      <c r="L9" s="8"/>
      <c r="M9" s="11"/>
      <c r="N9" s="24"/>
      <c r="O9" s="19"/>
      <c r="P9" s="19" t="s">
        <v>17</v>
      </c>
      <c r="Q9" s="18"/>
      <c r="R9" s="18"/>
    </row>
    <row r="10" spans="1:18" x14ac:dyDescent="0.3">
      <c r="A10" s="23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0"/>
      <c r="O10" s="25"/>
      <c r="P10" s="20"/>
      <c r="Q10" s="4"/>
      <c r="R10" s="4" t="s">
        <v>22</v>
      </c>
    </row>
    <row r="11" spans="1:18" x14ac:dyDescent="0.3">
      <c r="A11" s="8" t="s">
        <v>4</v>
      </c>
      <c r="B11" s="21"/>
      <c r="C11" s="8"/>
      <c r="D11" s="8"/>
      <c r="E11" s="8"/>
      <c r="F11" s="11"/>
      <c r="G11" s="11"/>
      <c r="H11" s="11"/>
      <c r="I11" s="11"/>
      <c r="J11" s="27"/>
      <c r="K11" s="11"/>
      <c r="L11" s="11"/>
      <c r="M11" s="11"/>
      <c r="N11" s="24"/>
      <c r="O11" s="19"/>
      <c r="P11" s="19" t="s">
        <v>17</v>
      </c>
      <c r="Q11" s="18"/>
      <c r="R11" s="18"/>
    </row>
    <row r="12" spans="1:18" x14ac:dyDescent="0.3">
      <c r="A12" s="8" t="s">
        <v>0</v>
      </c>
      <c r="B12" s="22"/>
      <c r="C12" s="7"/>
      <c r="D12" s="8"/>
      <c r="E12" s="8"/>
      <c r="F12" s="8"/>
      <c r="G12" s="8"/>
      <c r="H12" s="8"/>
      <c r="I12" s="8"/>
      <c r="J12" s="27"/>
      <c r="K12" s="8"/>
      <c r="L12" s="8"/>
      <c r="M12" s="11"/>
      <c r="N12" s="24"/>
      <c r="O12" s="19"/>
      <c r="P12" s="19" t="s">
        <v>17</v>
      </c>
      <c r="Q12" s="18"/>
      <c r="R12" s="18"/>
    </row>
    <row r="13" spans="1:18" x14ac:dyDescent="0.3">
      <c r="A13" s="23" t="s">
        <v>43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0"/>
      <c r="O13" s="25"/>
      <c r="P13" s="20"/>
      <c r="Q13" s="4"/>
      <c r="R13" s="4" t="s">
        <v>22</v>
      </c>
    </row>
    <row r="14" spans="1:18" x14ac:dyDescent="0.3">
      <c r="A14" s="8" t="s">
        <v>4</v>
      </c>
      <c r="B14" s="21"/>
      <c r="C14" s="8"/>
      <c r="D14" s="8"/>
      <c r="E14" s="8"/>
      <c r="F14" s="11"/>
      <c r="G14" s="11"/>
      <c r="H14" s="11"/>
      <c r="I14" s="11"/>
      <c r="J14" s="27"/>
      <c r="K14" s="11"/>
      <c r="L14" s="11"/>
      <c r="M14" s="11"/>
      <c r="N14" s="24"/>
      <c r="O14" s="19"/>
      <c r="P14" s="19" t="s">
        <v>17</v>
      </c>
      <c r="Q14" s="18"/>
      <c r="R14" s="18"/>
    </row>
    <row r="15" spans="1:18" x14ac:dyDescent="0.3">
      <c r="A15" s="8" t="s">
        <v>0</v>
      </c>
      <c r="B15" s="22"/>
      <c r="C15" s="7"/>
      <c r="D15" s="8"/>
      <c r="E15" s="8"/>
      <c r="F15" s="8"/>
      <c r="G15" s="8"/>
      <c r="H15" s="8"/>
      <c r="I15" s="8"/>
      <c r="J15" s="27"/>
      <c r="K15" s="8"/>
      <c r="L15" s="8"/>
      <c r="M15" s="11"/>
      <c r="N15" s="24"/>
      <c r="O15" s="19"/>
      <c r="P15" s="19" t="s">
        <v>17</v>
      </c>
      <c r="Q15" s="18"/>
      <c r="R15" s="18"/>
    </row>
    <row r="16" spans="1:18" x14ac:dyDescent="0.3">
      <c r="A16" s="23" t="s">
        <v>48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0"/>
      <c r="O16" s="25"/>
      <c r="P16" s="20"/>
      <c r="Q16" s="4"/>
      <c r="R16" s="4" t="s">
        <v>22</v>
      </c>
    </row>
    <row r="17" spans="1:18" x14ac:dyDescent="0.3">
      <c r="A17" s="8" t="s">
        <v>4</v>
      </c>
      <c r="B17" s="21"/>
      <c r="C17" s="8"/>
      <c r="D17" s="8"/>
      <c r="E17" s="8"/>
      <c r="F17" s="11"/>
      <c r="G17" s="11"/>
      <c r="H17" s="11"/>
      <c r="I17" s="11"/>
      <c r="J17" s="27"/>
      <c r="K17" s="11"/>
      <c r="L17" s="11"/>
      <c r="M17" s="11"/>
      <c r="N17" s="24"/>
      <c r="O17" s="19"/>
      <c r="P17" s="19" t="s">
        <v>59</v>
      </c>
      <c r="Q17" s="18"/>
      <c r="R17" s="18"/>
    </row>
    <row r="18" spans="1:18" x14ac:dyDescent="0.3">
      <c r="A18" s="8" t="s">
        <v>0</v>
      </c>
      <c r="B18" s="22"/>
      <c r="C18" s="7"/>
      <c r="D18" s="8"/>
      <c r="E18" s="8"/>
      <c r="F18" s="8"/>
      <c r="G18" s="8"/>
      <c r="H18" s="8"/>
      <c r="I18" s="8"/>
      <c r="J18" s="27"/>
      <c r="K18" s="8"/>
      <c r="L18" s="8"/>
      <c r="M18" s="11"/>
      <c r="N18" s="24"/>
      <c r="O18" s="19"/>
      <c r="P18" s="19" t="s">
        <v>17</v>
      </c>
      <c r="Q18" s="18"/>
      <c r="R18" s="18"/>
    </row>
    <row r="19" spans="1:18" x14ac:dyDescent="0.3">
      <c r="A19" s="23" t="s">
        <v>53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0"/>
      <c r="O19" s="25"/>
      <c r="P19" s="20"/>
      <c r="Q19" s="4"/>
      <c r="R19" s="4" t="s">
        <v>22</v>
      </c>
    </row>
    <row r="20" spans="1:18" x14ac:dyDescent="0.3">
      <c r="A20" s="8" t="s">
        <v>4</v>
      </c>
      <c r="B20" s="21"/>
      <c r="C20" s="8"/>
      <c r="D20" s="8"/>
      <c r="E20" s="8"/>
      <c r="F20" s="11"/>
      <c r="G20" s="11"/>
      <c r="H20" s="11"/>
      <c r="I20" s="11"/>
      <c r="J20" s="27"/>
      <c r="K20" s="11"/>
      <c r="L20" s="11"/>
      <c r="M20" s="11"/>
      <c r="N20" s="24"/>
      <c r="O20" s="19"/>
      <c r="P20" s="19" t="s">
        <v>59</v>
      </c>
      <c r="Q20" s="18"/>
      <c r="R20" s="18"/>
    </row>
    <row r="21" spans="1:18" x14ac:dyDescent="0.3">
      <c r="A21" s="8" t="s">
        <v>0</v>
      </c>
      <c r="B21" s="22"/>
      <c r="C21" s="7"/>
      <c r="D21" s="8"/>
      <c r="E21" s="8"/>
      <c r="F21" s="8"/>
      <c r="G21" s="8"/>
      <c r="H21" s="8"/>
      <c r="I21" s="8"/>
      <c r="J21" s="27"/>
      <c r="K21" s="8"/>
      <c r="L21" s="8"/>
      <c r="M21" s="11"/>
      <c r="N21" s="24"/>
      <c r="O21" s="19"/>
      <c r="P21" s="19" t="s">
        <v>49</v>
      </c>
      <c r="Q21" s="18"/>
      <c r="R21" s="18"/>
    </row>
    <row r="22" spans="1:18" x14ac:dyDescent="0.3">
      <c r="A22" s="23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0"/>
      <c r="O22" s="25"/>
      <c r="P22" s="20"/>
      <c r="Q22" s="4"/>
      <c r="R22" s="4" t="s">
        <v>22</v>
      </c>
    </row>
    <row r="23" spans="1:18" x14ac:dyDescent="0.3">
      <c r="A23" s="8" t="s">
        <v>4</v>
      </c>
      <c r="B23" s="21"/>
      <c r="C23" s="8"/>
      <c r="D23" s="8"/>
      <c r="E23" s="8"/>
      <c r="F23" s="11"/>
      <c r="G23" s="11"/>
      <c r="H23" s="11"/>
      <c r="I23" s="11"/>
      <c r="J23" s="27"/>
      <c r="K23" s="11"/>
      <c r="L23" s="11"/>
      <c r="M23" s="11"/>
      <c r="N23" s="40"/>
      <c r="O23" s="19"/>
      <c r="P23" s="19" t="s">
        <v>17</v>
      </c>
      <c r="Q23" s="18"/>
      <c r="R23" s="18"/>
    </row>
    <row r="24" spans="1:18" x14ac:dyDescent="0.3">
      <c r="A24" s="8" t="s">
        <v>0</v>
      </c>
      <c r="B24" s="22"/>
      <c r="C24" s="7"/>
      <c r="D24" s="8"/>
      <c r="E24" s="8"/>
      <c r="F24" s="8"/>
      <c r="G24" s="8"/>
      <c r="H24" s="8"/>
      <c r="I24" s="8"/>
      <c r="J24" s="27"/>
      <c r="K24" s="8"/>
      <c r="L24" s="8"/>
      <c r="M24" s="11"/>
      <c r="N24" s="40"/>
      <c r="O24" s="19"/>
      <c r="P24" s="19" t="s">
        <v>17</v>
      </c>
      <c r="Q24" s="18"/>
      <c r="R24" s="18"/>
    </row>
    <row r="25" spans="1:18" x14ac:dyDescent="0.3">
      <c r="A25" s="23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20"/>
      <c r="O25" s="25"/>
      <c r="P25" s="20"/>
      <c r="Q25" s="4"/>
      <c r="R25" s="4" t="s">
        <v>22</v>
      </c>
    </row>
    <row r="26" spans="1:18" x14ac:dyDescent="0.3">
      <c r="A26" s="8" t="s">
        <v>4</v>
      </c>
      <c r="B26" s="21"/>
      <c r="C26" s="8"/>
      <c r="D26" s="8"/>
      <c r="E26" s="8"/>
      <c r="F26" s="11"/>
      <c r="G26" s="11"/>
      <c r="H26" s="11"/>
      <c r="I26" s="11"/>
      <c r="J26" s="27"/>
      <c r="K26" s="11"/>
      <c r="L26" s="11"/>
      <c r="M26" s="11"/>
      <c r="N26" s="24"/>
      <c r="O26" s="19"/>
      <c r="P26" s="19" t="s">
        <v>17</v>
      </c>
      <c r="Q26" s="18"/>
      <c r="R26" s="18"/>
    </row>
    <row r="27" spans="1:18" x14ac:dyDescent="0.3">
      <c r="A27" s="8" t="s">
        <v>0</v>
      </c>
      <c r="B27" s="22"/>
      <c r="C27" s="7"/>
      <c r="D27" s="8"/>
      <c r="E27" s="8"/>
      <c r="F27" s="8"/>
      <c r="G27" s="8"/>
      <c r="H27" s="8"/>
      <c r="I27" s="8"/>
      <c r="J27" s="27"/>
      <c r="K27" s="8"/>
      <c r="L27" s="8"/>
      <c r="M27" s="11"/>
      <c r="N27" s="24"/>
      <c r="O27" s="19"/>
      <c r="P27" s="19" t="s">
        <v>17</v>
      </c>
      <c r="Q27" s="18"/>
      <c r="R27" s="18"/>
    </row>
  </sheetData>
  <mergeCells count="2">
    <mergeCell ref="N23:N24"/>
    <mergeCell ref="B2:M2"/>
  </mergeCells>
  <pageMargins left="0.7" right="0.7" top="0.75" bottom="0.75" header="0.3" footer="0.3"/>
  <pageSetup paperSize="8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IA jaar 2019</vt:lpstr>
      <vt:lpstr>IA jaar 2020</vt:lpstr>
      <vt:lpstr>IA jaar 2021</vt:lpstr>
      <vt:lpstr>IA jaar 2022</vt:lpstr>
    </vt:vector>
  </TitlesOfParts>
  <Company>az groeninge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HUYS VIRGINIE</dc:creator>
  <cp:lastModifiedBy>HUYS VIRGINIE</cp:lastModifiedBy>
  <cp:lastPrinted>2019-03-11T15:21:28Z</cp:lastPrinted>
  <dcterms:created xsi:type="dcterms:W3CDTF">2018-07-26T12:18:54Z</dcterms:created>
  <dcterms:modified xsi:type="dcterms:W3CDTF">2019-11-08T12:54:16Z</dcterms:modified>
</cp:coreProperties>
</file>