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https://geintegreerdezorgwaasland.sharepoint.com/rvb/Gedeelde documenten/Dashboard projectopvolging/"/>
    </mc:Choice>
  </mc:AlternateContent>
  <xr:revisionPtr revIDLastSave="0" documentId="8_{A9E70D02-77D2-4C5D-87FF-F27B5611C3C2}" xr6:coauthVersionLast="47" xr6:coauthVersionMax="47" xr10:uidLastSave="{00000000-0000-0000-0000-000000000000}"/>
  <bookViews>
    <workbookView xWindow="-108" yWindow="-108" windowWidth="23256" windowHeight="12576" tabRatio="896" firstSheet="2" activeTab="27" xr2:uid="{00000000-000D-0000-FFFF-FFFF00000000}"/>
  </bookViews>
  <sheets>
    <sheet name="Projectgegevens " sheetId="5" r:id="rId1"/>
    <sheet name="Projectdetails" sheetId="2" r:id="rId2"/>
    <sheet name="Gantt Chart" sheetId="1" r:id="rId3"/>
    <sheet name="Communicatieplan" sheetId="30" r:id="rId4"/>
    <sheet name="ACTIE 2" sheetId="44" r:id="rId5"/>
    <sheet name="ACTIE 3" sheetId="45" r:id="rId6"/>
    <sheet name="ACTIE 4" sheetId="46" r:id="rId7"/>
    <sheet name="ACTIE 5" sheetId="43" r:id="rId8"/>
    <sheet name="ACTIE 6" sheetId="33" r:id="rId9"/>
    <sheet name="ACTIE 8" sheetId="53" r:id="rId10"/>
    <sheet name="ACTIE 11" sheetId="36" r:id="rId11"/>
    <sheet name="ACTIE 12" sheetId="40" r:id="rId12"/>
    <sheet name="ACTIE 13" sheetId="52" r:id="rId13"/>
    <sheet name="ACTIE 14" sheetId="47" r:id="rId14"/>
    <sheet name="ACTIE 16" sheetId="48" r:id="rId15"/>
    <sheet name="ACTIE 17" sheetId="41" r:id="rId16"/>
    <sheet name="ACTIE 20" sheetId="38" r:id="rId17"/>
    <sheet name="ACTIE 21" sheetId="49" r:id="rId18"/>
    <sheet name="ACTIE 22" sheetId="50" r:id="rId19"/>
    <sheet name="ACTIE 23" sheetId="42" r:id="rId20"/>
    <sheet name="ACTIE 25" sheetId="34" r:id="rId21"/>
    <sheet name="ACTIE 27" sheetId="32" r:id="rId22"/>
    <sheet name="ACTIE 26" sheetId="39" r:id="rId23"/>
    <sheet name="ACTIE 28" sheetId="54" r:id="rId24"/>
    <sheet name="ACTIE 29" sheetId="37" r:id="rId25"/>
    <sheet name="ACTIE 37" sheetId="29" r:id="rId26"/>
    <sheet name="ACTIE 42" sheetId="28" r:id="rId27"/>
    <sheet name="ACTIE 44" sheetId="55" r:id="rId28"/>
  </sheets>
  <externalReferences>
    <externalReference r:id="rId29"/>
    <externalReference r:id="rId30"/>
  </externalReferences>
  <definedNames>
    <definedName name="_xlnm._FilterDatabase" localSheetId="2" hidden="1">'Gantt Chart'!$B$26:$F$112</definedName>
    <definedName name="BJ">#REF!</definedName>
    <definedName name="period_selecte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37" i="1" l="1"/>
  <c r="T38" i="1"/>
  <c r="U38" i="1"/>
  <c r="V38" i="1"/>
  <c r="W38" i="1"/>
  <c r="E16" i="53"/>
  <c r="D16" i="53"/>
  <c r="G15" i="53"/>
  <c r="F15" i="53"/>
  <c r="E15" i="53"/>
  <c r="D15" i="53"/>
  <c r="W110" i="1"/>
  <c r="V110" i="1"/>
  <c r="U110" i="1"/>
  <c r="T110" i="1"/>
  <c r="W100" i="1"/>
  <c r="V100" i="1"/>
  <c r="U100" i="1"/>
  <c r="T100" i="1"/>
  <c r="W84" i="1"/>
  <c r="V84" i="1"/>
  <c r="U84" i="1"/>
  <c r="T84" i="1"/>
  <c r="W80" i="1"/>
  <c r="V80" i="1"/>
  <c r="U80" i="1"/>
  <c r="T80" i="1"/>
  <c r="W78" i="1"/>
  <c r="V78" i="1"/>
  <c r="U78" i="1"/>
  <c r="T78" i="1"/>
  <c r="W76" i="1"/>
  <c r="V76" i="1"/>
  <c r="U76" i="1"/>
  <c r="T76" i="1"/>
  <c r="W72" i="1"/>
  <c r="V72" i="1"/>
  <c r="U72" i="1"/>
  <c r="T72" i="1"/>
  <c r="W70" i="1"/>
  <c r="V70" i="1"/>
  <c r="U70" i="1"/>
  <c r="T70" i="1"/>
  <c r="W68" i="1"/>
  <c r="V68" i="1"/>
  <c r="U68" i="1"/>
  <c r="T68" i="1"/>
  <c r="W66" i="1"/>
  <c r="V66" i="1"/>
  <c r="U66" i="1"/>
  <c r="T66" i="1"/>
  <c r="W60" i="1"/>
  <c r="V60" i="1"/>
  <c r="U60" i="1"/>
  <c r="T60" i="1"/>
  <c r="W58" i="1"/>
  <c r="V58" i="1"/>
  <c r="U58" i="1"/>
  <c r="T58" i="1"/>
  <c r="W54" i="1"/>
  <c r="V54" i="1"/>
  <c r="U54" i="1"/>
  <c r="T54" i="1"/>
  <c r="W49" i="1"/>
  <c r="V49" i="1"/>
  <c r="U49" i="1"/>
  <c r="T49" i="1"/>
  <c r="W50" i="1"/>
  <c r="V50" i="1"/>
  <c r="U50" i="1"/>
  <c r="T50" i="1"/>
  <c r="W48" i="1"/>
  <c r="V48" i="1"/>
  <c r="U48" i="1"/>
  <c r="T48" i="1"/>
  <c r="W36" i="1"/>
  <c r="V36" i="1"/>
  <c r="U36" i="1"/>
  <c r="T36" i="1"/>
  <c r="W32" i="1"/>
  <c r="V32" i="1"/>
  <c r="U32" i="1"/>
  <c r="T32" i="1"/>
  <c r="W30" i="1"/>
  <c r="V30" i="1"/>
  <c r="U30" i="1"/>
  <c r="T30" i="1"/>
  <c r="Q50" i="1" l="1"/>
  <c r="R50" i="1"/>
  <c r="S50" i="1"/>
  <c r="P50" i="1"/>
  <c r="M50" i="1"/>
  <c r="N50" i="1"/>
  <c r="O50" i="1"/>
  <c r="L50" i="1"/>
  <c r="Q30" i="1" l="1"/>
  <c r="R30" i="1"/>
  <c r="S30" i="1"/>
  <c r="P30" i="1"/>
  <c r="M30" i="1"/>
  <c r="N30" i="1"/>
  <c r="O30" i="1"/>
  <c r="L30" i="1"/>
  <c r="Q70" i="1" l="1"/>
  <c r="R70" i="1"/>
  <c r="S70" i="1"/>
  <c r="P70" i="1"/>
  <c r="M70" i="1"/>
  <c r="N70" i="1"/>
  <c r="O70" i="1"/>
  <c r="L70" i="1"/>
  <c r="Y69" i="1"/>
  <c r="Z69" i="1"/>
  <c r="AA69" i="1"/>
  <c r="X69" i="1"/>
  <c r="U69" i="1"/>
  <c r="V69" i="1"/>
  <c r="W69" i="1"/>
  <c r="T69" i="1"/>
  <c r="Q69" i="1"/>
  <c r="R69" i="1"/>
  <c r="S69" i="1"/>
  <c r="P69" i="1"/>
  <c r="M69" i="1"/>
  <c r="N69" i="1"/>
  <c r="O69" i="1"/>
  <c r="L69" i="1"/>
  <c r="Q68" i="1"/>
  <c r="R68" i="1"/>
  <c r="S68" i="1"/>
  <c r="P68" i="1"/>
  <c r="M68" i="1"/>
  <c r="N68" i="1"/>
  <c r="O68" i="1"/>
  <c r="L68" i="1"/>
  <c r="Y67" i="1"/>
  <c r="Z67" i="1"/>
  <c r="AA67" i="1"/>
  <c r="X67" i="1"/>
  <c r="U67" i="1"/>
  <c r="V67" i="1"/>
  <c r="W67" i="1"/>
  <c r="T67" i="1"/>
  <c r="Q67" i="1"/>
  <c r="R67" i="1"/>
  <c r="S67" i="1"/>
  <c r="P67" i="1"/>
  <c r="M67" i="1"/>
  <c r="N67" i="1"/>
  <c r="O67" i="1"/>
  <c r="L67" i="1"/>
  <c r="Q72" i="1"/>
  <c r="R72" i="1"/>
  <c r="S72" i="1"/>
  <c r="P72" i="1"/>
  <c r="M72" i="1"/>
  <c r="N72" i="1"/>
  <c r="O72" i="1"/>
  <c r="L72" i="1"/>
  <c r="Y71" i="1"/>
  <c r="Z71" i="1"/>
  <c r="AA71" i="1"/>
  <c r="X71" i="1"/>
  <c r="U71" i="1"/>
  <c r="V71" i="1"/>
  <c r="W71" i="1"/>
  <c r="T71" i="1"/>
  <c r="Q71" i="1"/>
  <c r="R71" i="1"/>
  <c r="S71" i="1"/>
  <c r="P71" i="1"/>
  <c r="M71" i="1"/>
  <c r="N71" i="1"/>
  <c r="O71" i="1"/>
  <c r="L71" i="1"/>
  <c r="Q58" i="1"/>
  <c r="R58" i="1"/>
  <c r="S58" i="1"/>
  <c r="P58" i="1"/>
  <c r="M58" i="1"/>
  <c r="N58" i="1"/>
  <c r="O58" i="1"/>
  <c r="L58" i="1"/>
  <c r="Y57" i="1"/>
  <c r="Z57" i="1"/>
  <c r="AA57" i="1"/>
  <c r="X57" i="1"/>
  <c r="U57" i="1"/>
  <c r="V57" i="1"/>
  <c r="W57" i="1"/>
  <c r="T57" i="1"/>
  <c r="Q57" i="1"/>
  <c r="R57" i="1"/>
  <c r="S57" i="1"/>
  <c r="P57" i="1"/>
  <c r="M57" i="1"/>
  <c r="N57" i="1"/>
  <c r="O57" i="1"/>
  <c r="L57" i="1"/>
  <c r="Q54" i="1"/>
  <c r="R54" i="1"/>
  <c r="S54" i="1"/>
  <c r="P54" i="1"/>
  <c r="M54" i="1"/>
  <c r="N54" i="1"/>
  <c r="O54" i="1"/>
  <c r="L54" i="1"/>
  <c r="Y53" i="1"/>
  <c r="Z53" i="1"/>
  <c r="AA53" i="1"/>
  <c r="X53" i="1"/>
  <c r="U53" i="1"/>
  <c r="V53" i="1"/>
  <c r="W53" i="1"/>
  <c r="T53" i="1"/>
  <c r="Q53" i="1"/>
  <c r="R53" i="1"/>
  <c r="S53" i="1"/>
  <c r="P53" i="1"/>
  <c r="M53" i="1"/>
  <c r="N53" i="1"/>
  <c r="O53" i="1"/>
  <c r="L53" i="1"/>
  <c r="Q36" i="1"/>
  <c r="R36" i="1"/>
  <c r="S36" i="1"/>
  <c r="P36" i="1"/>
  <c r="M36" i="1"/>
  <c r="N36" i="1"/>
  <c r="O36" i="1"/>
  <c r="L36" i="1"/>
  <c r="Y35" i="1"/>
  <c r="Z35" i="1"/>
  <c r="AA35" i="1"/>
  <c r="X35" i="1"/>
  <c r="U35" i="1"/>
  <c r="V35" i="1"/>
  <c r="W35" i="1"/>
  <c r="T35" i="1"/>
  <c r="Q35" i="1"/>
  <c r="R35" i="1"/>
  <c r="S35" i="1"/>
  <c r="P35" i="1"/>
  <c r="M35" i="1"/>
  <c r="N35" i="1"/>
  <c r="O35" i="1"/>
  <c r="L35" i="1"/>
  <c r="M33" i="1"/>
  <c r="V33" i="1"/>
  <c r="U33" i="1"/>
  <c r="N34" i="1"/>
  <c r="M34" i="1"/>
  <c r="R33" i="1"/>
  <c r="Q33" i="1"/>
  <c r="N33" i="1"/>
  <c r="Q32" i="1"/>
  <c r="R32" i="1"/>
  <c r="S32" i="1"/>
  <c r="P32" i="1"/>
  <c r="M32" i="1"/>
  <c r="N32" i="1"/>
  <c r="O32" i="1"/>
  <c r="L32" i="1"/>
  <c r="Y31" i="1"/>
  <c r="Z31" i="1"/>
  <c r="AA31" i="1"/>
  <c r="X31" i="1"/>
  <c r="U31" i="1"/>
  <c r="V31" i="1"/>
  <c r="W31" i="1"/>
  <c r="T31" i="1"/>
  <c r="Q31" i="1"/>
  <c r="R31" i="1"/>
  <c r="S31" i="1"/>
  <c r="P31" i="1"/>
  <c r="M31" i="1"/>
  <c r="N31" i="1"/>
  <c r="O31" i="1"/>
  <c r="L31" i="1"/>
  <c r="W29" i="1"/>
  <c r="U29" i="1"/>
  <c r="V29" i="1"/>
  <c r="T29" i="1"/>
  <c r="Q29" i="1"/>
  <c r="R29" i="1"/>
  <c r="S29" i="1"/>
  <c r="P29" i="1"/>
  <c r="M29" i="1"/>
  <c r="N29" i="1"/>
  <c r="O29" i="1"/>
  <c r="L29" i="1"/>
  <c r="L109" i="1" l="1"/>
  <c r="Q110" i="1"/>
  <c r="R110" i="1"/>
  <c r="S110" i="1"/>
  <c r="P110" i="1"/>
  <c r="M110" i="1"/>
  <c r="N110" i="1"/>
  <c r="O110" i="1"/>
  <c r="L110" i="1"/>
  <c r="U109" i="1"/>
  <c r="V109" i="1"/>
  <c r="W109" i="1"/>
  <c r="T109" i="1"/>
  <c r="Q109" i="1"/>
  <c r="R109" i="1"/>
  <c r="S109" i="1"/>
  <c r="P109" i="1"/>
  <c r="M109" i="1"/>
  <c r="N109" i="1"/>
  <c r="O109" i="1"/>
  <c r="Q60" i="1"/>
  <c r="R60" i="1"/>
  <c r="S60" i="1"/>
  <c r="P60" i="1"/>
  <c r="M60" i="1"/>
  <c r="N60" i="1"/>
  <c r="O60" i="1"/>
  <c r="L60" i="1"/>
  <c r="U59" i="1"/>
  <c r="V59" i="1"/>
  <c r="W59" i="1"/>
  <c r="T59" i="1"/>
  <c r="Q59" i="1"/>
  <c r="R59" i="1"/>
  <c r="S59" i="1"/>
  <c r="P59" i="1"/>
  <c r="M59" i="1"/>
  <c r="N59" i="1"/>
  <c r="O59" i="1"/>
  <c r="L59" i="1" l="1"/>
  <c r="Q100" i="1" l="1"/>
  <c r="R100" i="1"/>
  <c r="S100" i="1"/>
  <c r="P100" i="1"/>
  <c r="M100" i="1"/>
  <c r="N100" i="1"/>
  <c r="O100" i="1"/>
  <c r="L100" i="1"/>
  <c r="X99" i="1"/>
  <c r="U99" i="1"/>
  <c r="V99" i="1"/>
  <c r="W99" i="1"/>
  <c r="T99" i="1"/>
  <c r="Q99" i="1"/>
  <c r="R99" i="1"/>
  <c r="S99" i="1"/>
  <c r="P99" i="1"/>
  <c r="M99" i="1"/>
  <c r="N99" i="1"/>
  <c r="O99" i="1"/>
  <c r="L99" i="1"/>
  <c r="Q84" i="1"/>
  <c r="R84" i="1"/>
  <c r="S84" i="1"/>
  <c r="P84" i="1"/>
  <c r="M84" i="1"/>
  <c r="N84" i="1"/>
  <c r="O84" i="1"/>
  <c r="L84" i="1"/>
  <c r="Y83" i="1"/>
  <c r="Z83" i="1"/>
  <c r="AA83" i="1"/>
  <c r="X83" i="1"/>
  <c r="U83" i="1"/>
  <c r="V83" i="1"/>
  <c r="W83" i="1"/>
  <c r="T83" i="1"/>
  <c r="Q83" i="1"/>
  <c r="R83" i="1"/>
  <c r="S83" i="1"/>
  <c r="P83" i="1"/>
  <c r="M83" i="1"/>
  <c r="N83" i="1"/>
  <c r="O83" i="1"/>
  <c r="L83" i="1"/>
  <c r="Q80" i="1" l="1"/>
  <c r="R80" i="1"/>
  <c r="S80" i="1"/>
  <c r="P80" i="1"/>
  <c r="M80" i="1"/>
  <c r="N80" i="1"/>
  <c r="O80" i="1"/>
  <c r="L80" i="1"/>
  <c r="Y79" i="1"/>
  <c r="Z79" i="1"/>
  <c r="AA79" i="1"/>
  <c r="X79" i="1"/>
  <c r="U79" i="1"/>
  <c r="V79" i="1"/>
  <c r="W79" i="1"/>
  <c r="T79" i="1"/>
  <c r="Q79" i="1"/>
  <c r="R79" i="1"/>
  <c r="S79" i="1"/>
  <c r="P79" i="1"/>
  <c r="M79" i="1"/>
  <c r="N79" i="1"/>
  <c r="O79" i="1"/>
  <c r="L79" i="1"/>
  <c r="L78" i="1" l="1"/>
  <c r="Q78" i="1"/>
  <c r="R78" i="1"/>
  <c r="S78" i="1"/>
  <c r="P78" i="1"/>
  <c r="M78" i="1"/>
  <c r="N78" i="1"/>
  <c r="O78" i="1"/>
  <c r="Y77" i="1"/>
  <c r="Z77" i="1"/>
  <c r="AA77" i="1"/>
  <c r="X77" i="1"/>
  <c r="U77" i="1"/>
  <c r="V77" i="1"/>
  <c r="W77" i="1"/>
  <c r="T77" i="1"/>
  <c r="Q77" i="1"/>
  <c r="R77" i="1"/>
  <c r="S77" i="1"/>
  <c r="P77" i="1"/>
  <c r="M77" i="1"/>
  <c r="N77" i="1"/>
  <c r="O77" i="1"/>
  <c r="L77" i="1"/>
  <c r="L75" i="1"/>
  <c r="Q76" i="1"/>
  <c r="R76" i="1"/>
  <c r="S76" i="1"/>
  <c r="P76" i="1"/>
  <c r="M76" i="1"/>
  <c r="N76" i="1"/>
  <c r="O76" i="1"/>
  <c r="L76" i="1"/>
  <c r="Y75" i="1"/>
  <c r="Z75" i="1"/>
  <c r="AA75" i="1"/>
  <c r="X75" i="1"/>
  <c r="U75" i="1"/>
  <c r="V75" i="1"/>
  <c r="W75" i="1"/>
  <c r="T75" i="1"/>
  <c r="Q75" i="1"/>
  <c r="R75" i="1"/>
  <c r="S75" i="1"/>
  <c r="P75" i="1"/>
  <c r="M75" i="1"/>
  <c r="N75" i="1"/>
  <c r="O75" i="1"/>
  <c r="L66" i="1"/>
  <c r="P66" i="1"/>
  <c r="Q66" i="1"/>
  <c r="R66" i="1"/>
  <c r="S66" i="1"/>
  <c r="M66" i="1"/>
  <c r="N66" i="1"/>
  <c r="O66" i="1"/>
  <c r="Y65" i="1"/>
  <c r="Z65" i="1"/>
  <c r="AA65" i="1"/>
  <c r="X65" i="1"/>
  <c r="U65" i="1"/>
  <c r="V65" i="1"/>
  <c r="W65" i="1"/>
  <c r="T65" i="1"/>
  <c r="Q65" i="1"/>
  <c r="R65" i="1"/>
  <c r="S65" i="1"/>
  <c r="P65" i="1"/>
  <c r="M65" i="1"/>
  <c r="N65" i="1"/>
  <c r="O65" i="1"/>
  <c r="L65" i="1"/>
  <c r="P48" i="1"/>
  <c r="Q48" i="1"/>
  <c r="R48" i="1"/>
  <c r="S48" i="1"/>
  <c r="Y47" i="1"/>
  <c r="Z47" i="1"/>
  <c r="AA47" i="1"/>
  <c r="X47" i="1"/>
  <c r="U47" i="1"/>
  <c r="V47" i="1"/>
  <c r="W47" i="1"/>
  <c r="T47" i="1"/>
  <c r="P47" i="1"/>
  <c r="L48" i="1"/>
  <c r="Q47" i="1"/>
  <c r="R47" i="1"/>
  <c r="S47" i="1"/>
  <c r="M48" i="1"/>
  <c r="N48" i="1"/>
  <c r="O48" i="1"/>
  <c r="M47" i="1"/>
  <c r="N47" i="1"/>
  <c r="O47" i="1"/>
  <c r="L47" i="1"/>
  <c r="M38" i="1"/>
  <c r="N38" i="1"/>
  <c r="O38" i="1"/>
  <c r="P38" i="1"/>
  <c r="Q38" i="1"/>
  <c r="R38" i="1"/>
  <c r="S38" i="1"/>
  <c r="Y37" i="1"/>
  <c r="Z37" i="1"/>
  <c r="AA37" i="1"/>
  <c r="U37" i="1"/>
  <c r="V37" i="1"/>
  <c r="W37" i="1"/>
  <c r="X37" i="1"/>
  <c r="Q37" i="1"/>
  <c r="R37" i="1"/>
  <c r="S37" i="1"/>
  <c r="P37" i="1"/>
  <c r="L38" i="1"/>
  <c r="M37" i="1"/>
  <c r="N37" i="1"/>
  <c r="O37" i="1"/>
  <c r="L37" i="1"/>
  <c r="AA119" i="1" l="1"/>
  <c r="X119" i="1"/>
  <c r="W119" i="1"/>
  <c r="T119" i="1"/>
  <c r="M119" i="1"/>
  <c r="U119" i="1"/>
  <c r="V119" i="1"/>
  <c r="Y119" i="1"/>
  <c r="Z119" i="1"/>
  <c r="U117" i="1"/>
  <c r="V117" i="1"/>
  <c r="Y117" i="1"/>
  <c r="Z117" i="1"/>
  <c r="AA117" i="1"/>
  <c r="U115" i="1"/>
  <c r="V115" i="1"/>
  <c r="Y115" i="1"/>
  <c r="Z115" i="1"/>
  <c r="AA115" i="1" l="1"/>
  <c r="W115" i="1"/>
  <c r="W117" i="1"/>
  <c r="L119" i="1"/>
  <c r="X115" i="1"/>
  <c r="X117" i="1"/>
  <c r="T117" i="1"/>
  <c r="T1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tc={516848F3-D47D-41B6-BE2A-1A45919DD122}</author>
  </authors>
  <commentList>
    <comment ref="H28" authorId="0" shapeId="0" xr:uid="{516848F3-D47D-41B6-BE2A-1A45919DD122}">
      <text>
        <t>[Threaded comment]
Your version of Excel allows you to read this threaded comment; however, any edits to it will get removed if the file is opened in a newer version of Excel. Learn more: https://go.microsoft.com/fwlink/?linkid=870924
Comment:
    te includeren: 310?</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tc={F2DF0BC8-EE1E-41D3-B4B7-A0E9B1A1E2DB}</author>
  </authors>
  <commentList>
    <comment ref="H28" authorId="0" shapeId="0" xr:uid="{F2DF0BC8-EE1E-41D3-B4B7-A0E9B1A1E2DB}">
      <text>
        <t>[Threaded comment]
Your version of Excel allows you to read this threaded comment; however, any edits to it will get removed if the file is opened in a newer version of Excel. Learn more: https://go.microsoft.com/fwlink/?linkid=870924
Comment:
    te includeren: 310?</t>
      </text>
    </comment>
  </commentList>
</comments>
</file>

<file path=xl/sharedStrings.xml><?xml version="1.0" encoding="utf-8"?>
<sst xmlns="http://schemas.openxmlformats.org/spreadsheetml/2006/main" count="7615" uniqueCount="1398">
  <si>
    <t>PROJECTGEGEVENS</t>
  </si>
  <si>
    <t xml:space="preserve">1. </t>
  </si>
  <si>
    <t>Administratieve gegevens</t>
  </si>
  <si>
    <t>Naam rechtspersoon</t>
  </si>
  <si>
    <t>Vzw Geïntegreerde Zorg Waasland</t>
  </si>
  <si>
    <t>Rechtspersoonlijkheid</t>
  </si>
  <si>
    <t>VZW</t>
  </si>
  <si>
    <t>KBO-nummer</t>
  </si>
  <si>
    <t xml:space="preserve">Adres </t>
  </si>
  <si>
    <t>Oosterlaan 20</t>
  </si>
  <si>
    <t>9100 Sint-Niklaas</t>
  </si>
  <si>
    <t>E-mail</t>
  </si>
  <si>
    <t>info@geintegreerdezorgwaasland.be</t>
  </si>
  <si>
    <t>Telefoon</t>
  </si>
  <si>
    <t>0456 38 90 26</t>
  </si>
  <si>
    <t>Bankrekening</t>
  </si>
  <si>
    <t>Naam</t>
  </si>
  <si>
    <t>Geïntegreerde Zorg Waasland</t>
  </si>
  <si>
    <t>IBAN</t>
  </si>
  <si>
    <t>BE28068933459420</t>
  </si>
  <si>
    <t>Vertegenwoordiger rechtspersoon</t>
  </si>
  <si>
    <t>De Smet Jürgen</t>
  </si>
  <si>
    <t xml:space="preserve">Functie </t>
  </si>
  <si>
    <t xml:space="preserve">Voorzitter vzw </t>
  </si>
  <si>
    <t>Rijksregisternummer</t>
  </si>
  <si>
    <t>75.05.28-337.45</t>
  </si>
  <si>
    <t xml:space="preserve">2. </t>
  </si>
  <si>
    <t xml:space="preserve">Samenstelling regio </t>
  </si>
  <si>
    <t>Postcode</t>
  </si>
  <si>
    <t>NIS-code</t>
  </si>
  <si>
    <t>Gemeente</t>
  </si>
  <si>
    <t>Sint-Niklaas</t>
  </si>
  <si>
    <t>Beveren</t>
  </si>
  <si>
    <t>Kruibeke</t>
  </si>
  <si>
    <t>Temse</t>
  </si>
  <si>
    <t>Stekene</t>
  </si>
  <si>
    <t>Sint-Gillis-Waas</t>
  </si>
  <si>
    <t>Waasmunster</t>
  </si>
  <si>
    <t>Zwijndrecht</t>
  </si>
  <si>
    <t>3.</t>
  </si>
  <si>
    <t xml:space="preserve">Administratieve doelgroep </t>
  </si>
  <si>
    <t>Personen met het statuut chronische aandoening</t>
  </si>
  <si>
    <t>4.</t>
  </si>
  <si>
    <t xml:space="preserve">Operationele doelgroep </t>
  </si>
  <si>
    <t>Bijkomende criteria cluster 1:</t>
  </si>
  <si>
    <t>1. Personen met MAF statuut</t>
  </si>
  <si>
    <r>
      <t>2. Personen met polymedicatie (</t>
    </r>
    <r>
      <rPr>
        <sz val="11"/>
        <color theme="1"/>
        <rFont val="Calibri"/>
        <family val="2"/>
      </rPr>
      <t>≥ 5 medicaties gedurende 6 maanden)</t>
    </r>
  </si>
  <si>
    <t>PROJECTDETAILS</t>
  </si>
  <si>
    <t xml:space="preserve">COMPONENTEN GEÏNTEGREERDE ZORG </t>
  </si>
  <si>
    <t>1. Empowerment van de patiënt</t>
  </si>
  <si>
    <t>2. Ondersteuning van mantelzorgers</t>
  </si>
  <si>
    <t>3. Case management</t>
  </si>
  <si>
    <t>4. Werkbehoud, socioprofessionele en socio-educatieve re-integratie</t>
  </si>
  <si>
    <t>5. Preventie: preventie betreft verschillende interventiedomeinen</t>
  </si>
  <si>
    <t>6. Overleg en coördinatie</t>
  </si>
  <si>
    <t>7. Intra- en transmurale zorgcontinuïteit</t>
  </si>
  <si>
    <t>8. Valorisatie van de ervaring van patiëntenorganisaties</t>
  </si>
  <si>
    <t>9. Geïntegreerd patiëntendossier</t>
  </si>
  <si>
    <t>10. Multidisciplinaire guidelines</t>
  </si>
  <si>
    <t>11. Ontwikkeling van een kwaliteitscultuur</t>
  </si>
  <si>
    <t>12. Aanpassing van de financieringssystemen</t>
  </si>
  <si>
    <t>13. Stratificatie van de risico’s binnen de bevolking en cartografie van de omgeving</t>
  </si>
  <si>
    <t>14. Change management</t>
  </si>
  <si>
    <t xml:space="preserve">DOELSTELLINGEN </t>
  </si>
  <si>
    <t xml:space="preserve">Strategische doelstelling 1: </t>
  </si>
  <si>
    <t>Inzake gezondheid willen we bij de inwoners in onze zorgregio een wijziging in attitude bevorderen van passief-ondergaan naar actief meebepalen en richting geven aan eigen positief gezondheidsgedrag.</t>
  </si>
  <si>
    <t xml:space="preserve">Operationele doelstelling 1: </t>
  </si>
  <si>
    <t>We streven na dat de bevolking bewust omgaat met de gezondheid: m.a.w. de transitie bevorderen van ‘rationeel weten’ naar ‘besef’ en tenslotte naar ‘bewust (gezond) handelen’.</t>
  </si>
  <si>
    <t xml:space="preserve">Operationele doelstelling 2: </t>
  </si>
  <si>
    <t>Bij zorgprofessionals een attitude bevorderen die inspeelt op het empowermentprincipe.</t>
  </si>
  <si>
    <t xml:space="preserve">Operationele doelstelling 3: </t>
  </si>
  <si>
    <t>We laten de preventieve aanpak primeren en ontwikkelen specifieke preventie strategieën op maat van de diverse doelgroepen (jongeren, personen met één chronische aandoening, personen met meerdere chronische aandoeningen) gericht op opvolgbare gedragsveranderingen.</t>
  </si>
  <si>
    <t xml:space="preserve">Strategische doelstelling 2: </t>
  </si>
  <si>
    <t>We willen de maatschappelijke perceptie rond chronisch zieken wijzigen en hun deelname aan het maatschappelijk leven bevorderen.</t>
  </si>
  <si>
    <t>We streven naar een positieve beeldvorming bij de bevolking t.a.v. chronisch zieken: oriëntatie van ‘zieke’ naar ‘persoon als onderdeel van de samenleving’.</t>
  </si>
  <si>
    <t>We bevorderen deelname van chronisch zieken aan het maatschappelijk leven (sportclubs, cultureel, vrijetijd).</t>
  </si>
  <si>
    <t>We bevorderen de professionele re-integratie.</t>
  </si>
  <si>
    <t xml:space="preserve">Strategische doelstelling 3: </t>
  </si>
  <si>
    <t>We bevorderen de evolutie naar geïntegreerde, multidisciplinaire zorg en zorgen voor kwaliteitsvolle zorg en zorg continuïteit voor geïncludeerde patiënten.</t>
  </si>
  <si>
    <t>Opleiding en vorming van zorgprofessionals vormen de kritische succesfactoren voor de kwalitatieve screening van zorgafhankelijkheid en voor de opvolging van patiënten en gebeurt multidisciplinair.</t>
  </si>
  <si>
    <t>Inclusie van de doelgroep</t>
  </si>
  <si>
    <t>Via een aanbod van casemanagement en selfmanagement zorgen we voor een maximaal behoud van de patiënt en zijn thuissituatie.</t>
  </si>
  <si>
    <t xml:space="preserve">Operationele doelstelling 4: </t>
  </si>
  <si>
    <t>We bevorderen een vlotte informatiedoorstroming tussen alle zorgbetrokkenen (transmuraal, binnen de thuiszorg, naar de patiënt en de mantelzorger).</t>
  </si>
  <si>
    <t xml:space="preserve">Operationele doelstelling 5: </t>
  </si>
  <si>
    <t>‘Good practices’ uit de regio inzake multidisciplinair en geïntegreerd werking stromen door in het pilootproject.</t>
  </si>
  <si>
    <t xml:space="preserve">Operationele doelstelling 6: </t>
  </si>
  <si>
    <t>We verhogen de kennis, therapietrouw en efficiëntie in medicatiegebruik bij patiënten.</t>
  </si>
  <si>
    <t xml:space="preserve">Operationele doelstelling 7: </t>
  </si>
  <si>
    <t>We volgen diabetes-patiënten type 2 op in een voortraject via multidisciplinaire educatie.</t>
  </si>
  <si>
    <t xml:space="preserve">Operationele doelstelling 8: </t>
  </si>
  <si>
    <t>Ontwerpen van een zorgtraject voor mensen met dementie.</t>
  </si>
  <si>
    <t xml:space="preserve">Strategische doelstelling 4: </t>
  </si>
  <si>
    <t>We evalueren op regelmatige tijdstippen de kwaliteit van de patiëntenzorg en sturen bij waar nodig. De kwaliteitsdimensie komt in iedere actie aan bod.</t>
  </si>
  <si>
    <t xml:space="preserve">Strategische doelstelling 5: </t>
  </si>
  <si>
    <t>We ontwikkelen een toegankelijk systeem van gebundelde en geactualiseerde informatie inzake statuten, inkomens, tegemoetkomingen, rechten, ….</t>
  </si>
  <si>
    <t>We voorzien transparante informatie via passende informatie- en communicatiekanalen</t>
  </si>
  <si>
    <t>We ontwikkelen efficiëntie- en effectiviteit verhogende procedures o.b.v. de BelRai-screener.</t>
  </si>
  <si>
    <t>We bevorderen de samenwerking en de informatie-afstemming tussen diensten en professionals.</t>
  </si>
  <si>
    <t xml:space="preserve">Strategische doelstelling 6: </t>
  </si>
  <si>
    <t>Oriëntatie op gang brengen naar vermaatschappelijking; m.a.w. het vergroten van de maatschappelijke inzetbaarheid van niet-professionele zorgverleners.</t>
  </si>
  <si>
    <t>We erkennen de waarde van informele zorg door deze te beschouwen als volwaardige schakel in de zorg.</t>
  </si>
  <si>
    <t>We versterken de draagkracht en deskundigheid van mantelzorgers.</t>
  </si>
  <si>
    <t>We willen de waarde aftoetsen van buurtgerichte netwerken in de zorg.</t>
  </si>
  <si>
    <t xml:space="preserve">Strategische doelstelling 7: </t>
  </si>
  <si>
    <t>Voor verder innovatief potentieel (o.a. technologische) houden we de vinger aan de pols.</t>
  </si>
  <si>
    <t>We zetten in op digitale ondersteuning van de chronisch patiënt</t>
  </si>
  <si>
    <t>Het niet-erkend Centrum voor Herstelverblijf wordt geïntegreerd in de werking van het pilootproject</t>
  </si>
  <si>
    <t>Het urencontingent van gezinszorg wordt afgestemd op de behoeften van de doelgroep.</t>
  </si>
  <si>
    <t>Het pilootproject werkt voorstellen uit inzake individueel patiënten-transport m.b.t. dagopvang in functie van de ondersteuning van de mantelzorger</t>
  </si>
  <si>
    <t xml:space="preserve">CLUSTERS </t>
  </si>
  <si>
    <t>Cluster 1:</t>
  </si>
  <si>
    <t>INCLUSIETRAJECTEN</t>
  </si>
  <si>
    <t>Cluster 2:</t>
  </si>
  <si>
    <t xml:space="preserve">OPLEIDINGEN EN VORMINGEN </t>
  </si>
  <si>
    <t xml:space="preserve">Met deze acties zetten we sterk in op changemanagement, deze belangrijke cluster achten we noodzakelijk om uiteindelijk te kunnen komen tot implementatie en opschaling van de acties waarvoor we wel rechtstreeks inclusies verwachten.  Het is enorm belangrijk voldoende zorg- en hulpverleners te betrekken, op te leiden en warm te maken voor geïntegreerde zorg. Er worden dus op heden reeds enorm veel investeringen gedaan om deze acties te ontwerpen, te piloteren, te implementeren en op te schalen de komende projectjaren.  </t>
  </si>
  <si>
    <t>Cluster 3:</t>
  </si>
  <si>
    <t xml:space="preserve">INFORMEREN EN SENSIBILISEREN </t>
  </si>
  <si>
    <t>Cluster 4:</t>
  </si>
  <si>
    <t>CHRONISCH ZIEKEN EN WERKGELEGENHEID</t>
  </si>
  <si>
    <t>Inzetten op een flexibelere en inclusieve arbeidsmarkt waarbij personen met een chronische aandoening zoveel mogelijk aan de slag kunnen blijven. We focussen ons hierbij op het gelijke kansenprincipe. De patiënten dienen ook hierover goed geïnformeerd en gesensibiliseerd te worden, o.a. over thema’s als loopbaan afbouwen, financiële gevolgen van werkhervatting, mogelijkheden tot re-integratie, aangepast of ander werk, etc. Centraal in dit verhaal staat te het gegeven om te focussen op wat de persoon wel nog kan en wilt.</t>
  </si>
  <si>
    <t>Cluster 5:</t>
  </si>
  <si>
    <t>LOKALE BUURT EN MANELZORGNETWERKEN</t>
  </si>
  <si>
    <t>Buurtwerking waarbinnen een focus ligt op het betrekken van informele zorg en het vormen van mantelzorgnetwerken.</t>
  </si>
  <si>
    <t>Cluster 6:</t>
  </si>
  <si>
    <t xml:space="preserve">TRANSMURALE ZORG / ZORGCONTINUÏTEIT </t>
  </si>
  <si>
    <t>We trachten de samenwerking tussen onze partners te bevorderen door het vormgeven en het verlenen van diensten, om zo patiënten en andere leden van onze regio te kunnen betrekken. Hierdoor proberen we bij te dragen aan het bevorderen van een meer continue zorgverlening.</t>
  </si>
  <si>
    <t>X</t>
  </si>
  <si>
    <t xml:space="preserve">OVERIGE ACTIES </t>
  </si>
  <si>
    <t>Enkele losstaande acties behoren niet tot één van bovenstaande clusters.</t>
  </si>
  <si>
    <t xml:space="preserve">GANTT Chart - Geïntegreerde Zorg Waasland </t>
  </si>
  <si>
    <t xml:space="preserve">1. GRAFIEK </t>
  </si>
  <si>
    <t xml:space="preserve">2. ACTIES DETAIL </t>
  </si>
  <si>
    <t>Legende</t>
  </si>
  <si>
    <t>Voorziene timing gerespecteerd ?</t>
  </si>
  <si>
    <t>Niveau implementatie</t>
  </si>
  <si>
    <t>Niveau actie</t>
  </si>
  <si>
    <t xml:space="preserve">Afhankelijkheden, timing niet te bepalen </t>
  </si>
  <si>
    <t xml:space="preserve">OP SCHEMA </t>
  </si>
  <si>
    <t>C =  Conceptueel</t>
  </si>
  <si>
    <t>POP = populatieniveau</t>
  </si>
  <si>
    <t xml:space="preserve">MET VERTRAGING </t>
  </si>
  <si>
    <t xml:space="preserve">O = Ontwerp </t>
  </si>
  <si>
    <t xml:space="preserve">PAT = patëntniveau </t>
  </si>
  <si>
    <t xml:space="preserve">NOG NIET GESTART / GESTOPT </t>
  </si>
  <si>
    <t xml:space="preserve">P = Piloot </t>
  </si>
  <si>
    <t xml:space="preserve">I = Implementatie </t>
  </si>
  <si>
    <t xml:space="preserve">S  = Opschaling </t>
  </si>
  <si>
    <t>SD</t>
  </si>
  <si>
    <t>OD</t>
  </si>
  <si>
    <t>Actie-nr</t>
  </si>
  <si>
    <t>Cluster</t>
  </si>
  <si>
    <t>Niveau</t>
  </si>
  <si>
    <t>Beschrijving Actie</t>
  </si>
  <si>
    <t xml:space="preserve">Projectfiche </t>
  </si>
  <si>
    <t>J1 Q1</t>
  </si>
  <si>
    <t>J1 Q2</t>
  </si>
  <si>
    <t>J1 Q3</t>
  </si>
  <si>
    <t>J1 Q4</t>
  </si>
  <si>
    <t>J2 Q1</t>
  </si>
  <si>
    <t>J2 Q2</t>
  </si>
  <si>
    <t>J2 Q3</t>
  </si>
  <si>
    <t>J2 Q4</t>
  </si>
  <si>
    <t>J3 Q1</t>
  </si>
  <si>
    <t>J3 Q2</t>
  </si>
  <si>
    <t>J3 Q3</t>
  </si>
  <si>
    <t>J3 Q4</t>
  </si>
  <si>
    <t>J4 Q1</t>
  </si>
  <si>
    <t>J4 Q2</t>
  </si>
  <si>
    <t>J4 Q3</t>
  </si>
  <si>
    <t>J4 Q4</t>
  </si>
  <si>
    <t>J5 Q1</t>
  </si>
  <si>
    <t>J5 Q2</t>
  </si>
  <si>
    <t>J5 Q3</t>
  </si>
  <si>
    <t>J5 Q4</t>
  </si>
  <si>
    <t xml:space="preserve">Verantwoordelijke uitvoerder(s) </t>
  </si>
  <si>
    <t>POP</t>
  </si>
  <si>
    <t>Media-campagne</t>
  </si>
  <si>
    <t>ZIE COMMUNICATIEPLAN</t>
  </si>
  <si>
    <t>C</t>
  </si>
  <si>
    <t>O</t>
  </si>
  <si>
    <t>I</t>
  </si>
  <si>
    <t>S</t>
  </si>
  <si>
    <t xml:space="preserve">vzw Geïntegreerde Zorg Waasland </t>
  </si>
  <si>
    <t>PAT</t>
  </si>
  <si>
    <t>Systematische bevraging van patiënten</t>
  </si>
  <si>
    <t xml:space="preserve">KLIK HIER </t>
  </si>
  <si>
    <t xml:space="preserve">Wit-Gele-Kruis </t>
  </si>
  <si>
    <t>Training van alle zorgverleners - ICF model</t>
  </si>
  <si>
    <t>Systematiseren griepvaccin bij doelgroep</t>
  </si>
  <si>
    <t xml:space="preserve">CM Waas en Dender, LOGO Waasland </t>
  </si>
  <si>
    <t>Organiseren dagelijks follow-up van patiënten (inzake gezondheids- en levensdoelstellingen)</t>
  </si>
  <si>
    <t>ELZ Waasland</t>
  </si>
  <si>
    <t>P</t>
  </si>
  <si>
    <t>Jaarlijks tandheelkundige screening</t>
  </si>
  <si>
    <t>Zorgpunt Waasland, Samen Ouder</t>
  </si>
  <si>
    <t>Sensibiliseringscampagne via media</t>
  </si>
  <si>
    <t xml:space="preserve">Gemeentebesturen, mutualiteiten en vzw Geïntegreerde Zorg Waasland </t>
  </si>
  <si>
    <t>Chronisch zieken uitgenodigd aan georganiseerde vrije tijdbesteding</t>
  </si>
  <si>
    <t>Gemeentebesturen en ELZ Waasland</t>
  </si>
  <si>
    <t>Sociale (re)integratie als standaard doelstelling in het zorgplan</t>
  </si>
  <si>
    <t xml:space="preserve">Nog niet beschikbaar </t>
  </si>
  <si>
    <t xml:space="preserve">Wit-Gele-Kruis Oost-Vlaanderen </t>
  </si>
  <si>
    <t>Professionele re-integratie - in overleg met VDAB/ziekenfondsen</t>
  </si>
  <si>
    <t xml:space="preserve">Niet beschikbaar </t>
  </si>
  <si>
    <t xml:space="preserve">VDAB en mutualiteiten </t>
  </si>
  <si>
    <t>Opleiding  gestandaardiseerde afname v/d belrai screener &amp; belrai</t>
  </si>
  <si>
    <t xml:space="preserve">Familiehulp, Wit-Gele-Kruis, ZorgConnect, Polet </t>
  </si>
  <si>
    <t>Training in het hanteren van een preventiepakket &amp; follow-up</t>
  </si>
  <si>
    <t xml:space="preserve">ELZ Waasland </t>
  </si>
  <si>
    <t>zie actie 26 &amp; 37</t>
  </si>
  <si>
    <t>Opleiding in het gebruik van de ZARIT BURDEN 12</t>
  </si>
  <si>
    <t>Systematisch aanschrijven van de 6000 patiënten</t>
  </si>
  <si>
    <t xml:space="preserve">Mutualiteiten </t>
  </si>
  <si>
    <t>Zorgafhankelijke personen die verstoken blijven van hulp contacteren</t>
  </si>
  <si>
    <t xml:space="preserve">CAW </t>
  </si>
  <si>
    <t>Screening v/d graad v. zorgafhankelijkheid bij geïncludeerde patiënten</t>
  </si>
  <si>
    <t>Aanbod van casemanagement &amp; selfmanagement bij patiënten</t>
  </si>
  <si>
    <t>Lees-en schrijfrechten voor zorgactoren in COZO &amp; VITALINK</t>
  </si>
  <si>
    <t>NVT</t>
  </si>
  <si>
    <t>/</t>
  </si>
  <si>
    <t>Koppeling COZO-VITALINK voor transmurele elek. gegevingsuitwisseling</t>
  </si>
  <si>
    <t>Voor elke geïncludeerde werken met gedeeld medicatieschema</t>
  </si>
  <si>
    <t xml:space="preserve">Huisartsenkoepel Waasland, Wase Apothekersvereniging </t>
  </si>
  <si>
    <t>Bevorderen multidiscip. Overleg rond patiënten &amp; MDO's optimaliseren</t>
  </si>
  <si>
    <t>Systematische screening naar therapietrouw rond medicatie</t>
  </si>
  <si>
    <t>s</t>
  </si>
  <si>
    <t xml:space="preserve"> Wase Apothekers</t>
  </si>
  <si>
    <t>Uitwerken van educatieprogramma rond medicatie &amp; huisarts betrekken</t>
  </si>
  <si>
    <t>ZorgConnect</t>
  </si>
  <si>
    <t>Onderzoek rond mogelijkheid van geblisterde medicatie in thuiszorg</t>
  </si>
  <si>
    <t xml:space="preserve">Zie indiening KBS </t>
  </si>
  <si>
    <t>Wit-Gele-Kruis, Wase apothekersvereninging</t>
  </si>
  <si>
    <t>MFO uitbreiden naar alle WZC o.b.v. RIZIV-project St-Niklaas</t>
  </si>
  <si>
    <t xml:space="preserve">Samen Ouder, Zorgpunt Waasland </t>
  </si>
  <si>
    <t>Nieuw educatie-voortraject voor diabetes-patiënten type II</t>
  </si>
  <si>
    <t>Huisartsenkoepel Waasland</t>
  </si>
  <si>
    <t>Uitwerking specifiek zorgtraject dementie</t>
  </si>
  <si>
    <t xml:space="preserve">Alzheimer Liga, AZ Nikolaas </t>
  </si>
  <si>
    <t xml:space="preserve">Geïntegreerd Breed Onthaal </t>
  </si>
  <si>
    <t>KLIK HIER</t>
  </si>
  <si>
    <t xml:space="preserve">RWO </t>
  </si>
  <si>
    <t>Opbouw interactieve website</t>
  </si>
  <si>
    <t>Rechten detecteren &amp; garanderen voor geïnclueerde patiënten obv belrai</t>
  </si>
  <si>
    <t>Mut, OCMWs, etc... Zorgen voor breed info-onthaal en voor intern verwijssysteem mbt rechten</t>
  </si>
  <si>
    <t>Zie geïntegreerd breed onthaal</t>
  </si>
  <si>
    <t>RWO</t>
  </si>
  <si>
    <t>Onthaalmedewerkers met voldoende kennis over zorgaanbod</t>
  </si>
  <si>
    <t>Zie Geïntegreerd breed onthaal</t>
  </si>
  <si>
    <t xml:space="preserve">ELZ Waasland, Geïntegreerde Zorg Waasland </t>
  </si>
  <si>
    <t>Systematisch  een appèl doen op mantelzorg en vrijwilligerswerk</t>
  </si>
  <si>
    <t>Koppeling met lokale mantelzorgnetwerken &amp; stimulatie initiatieven</t>
  </si>
  <si>
    <t>Stimuleren alertheid bij betrokken zorgprofessionals</t>
  </si>
  <si>
    <t>Psycho-educatie-aanbod voortzetten</t>
  </si>
  <si>
    <t xml:space="preserve">Zorgpunt Waasland, GGZ-ADS </t>
  </si>
  <si>
    <t>2 lokale experimentele initiatieven buurtgerichte zorg met LDC ontwikkelen</t>
  </si>
  <si>
    <t xml:space="preserve">Zorgpunt Waasland en gemeentebesturen </t>
  </si>
  <si>
    <t>Lopende M-health-projecten &amp; telemonitoring</t>
  </si>
  <si>
    <t>Toepassingsmogelijkheden van dig. ontwikkeling inzake medicatie-opvolging</t>
  </si>
  <si>
    <t>Personenalarm inschakelen ifv. Dwaaldetectie</t>
  </si>
  <si>
    <t>Wit-Gele-Kruis Oost-Vlaanderen</t>
  </si>
  <si>
    <t>Niet erkend centrum voor herstelverblijf in pilootproject geïntegreerd</t>
  </si>
  <si>
    <t xml:space="preserve">AZ Nikolaas en Wit-Gele-Kruis </t>
  </si>
  <si>
    <t>Urencontingent van gezinszorg wordt afgestemd op behoeften van doelgroep</t>
  </si>
  <si>
    <t xml:space="preserve">Familiehulp, Zorgpunt Waasland, ZorgConnect </t>
  </si>
  <si>
    <t>Individueel patiënten-transport inventaris &amp; overleg over standaardisatie</t>
  </si>
  <si>
    <t>Uitwerking specifiek zorgtraject Parkinson</t>
  </si>
  <si>
    <t>Vlaamse Parkinson liga</t>
  </si>
  <si>
    <t xml:space="preserve">Acties in conceptfase </t>
  </si>
  <si>
    <t>VOOROPGESTELD Aantal acties in conceptfase ('C')</t>
  </si>
  <si>
    <t>REËEL Aantal acties in conceptfase ('C')</t>
  </si>
  <si>
    <t xml:space="preserve">Acties in ontwerpfase </t>
  </si>
  <si>
    <t>VOOROPGESTELD Aantal acties in ontwikkelingsfase ('O')</t>
  </si>
  <si>
    <t>REËEL Aantal acties in ontwikkelingsfase ('O')</t>
  </si>
  <si>
    <t>Acties in uitvoeringsfase</t>
  </si>
  <si>
    <t>VOOROPGESTELD Aantal acties in uitvoeringsfase ('P','I','S')</t>
  </si>
  <si>
    <t>REËEL  Aantal acties in uitvoeringsfase ('P','I','S')</t>
  </si>
  <si>
    <t>COMMUNICATIEPLAN ALGEMEEN</t>
  </si>
  <si>
    <t>OVERZICHT 2020</t>
  </si>
  <si>
    <t>DOELGROEP</t>
  </si>
  <si>
    <t>BOODSCHAP</t>
  </si>
  <si>
    <t>DOEL</t>
  </si>
  <si>
    <t>KANAAL</t>
  </si>
  <si>
    <t>FREQUENTIE</t>
  </si>
  <si>
    <t>JAN</t>
  </si>
  <si>
    <t>FEB</t>
  </si>
  <si>
    <t>MRT</t>
  </si>
  <si>
    <t>APR</t>
  </si>
  <si>
    <t>MEI</t>
  </si>
  <si>
    <t>JUN</t>
  </si>
  <si>
    <t>JUL</t>
  </si>
  <si>
    <t>AUG</t>
  </si>
  <si>
    <t>SEP</t>
  </si>
  <si>
    <t>OKT</t>
  </si>
  <si>
    <t>NOV</t>
  </si>
  <si>
    <t>DEC</t>
  </si>
  <si>
    <t>Consortium</t>
  </si>
  <si>
    <t>Ik maak deel uit van geïntegreerde zorg Waasland</t>
  </si>
  <si>
    <t>Uitdragen naamsbekendheid project</t>
  </si>
  <si>
    <t>Filmpje</t>
  </si>
  <si>
    <t>Kanaal aanreiken en mee verspreiden waarmee de burger zich kan aansluiten</t>
  </si>
  <si>
    <t>online toestemmingsformulier</t>
  </si>
  <si>
    <t>Hoe sluit ik mensen aan?</t>
  </si>
  <si>
    <t>Folder met toestemmingsformulier</t>
  </si>
  <si>
    <t>Procedure voor inclusie heel concreet en praktisch uitleggen</t>
  </si>
  <si>
    <t>Website</t>
  </si>
  <si>
    <t>Folder</t>
  </si>
  <si>
    <t xml:space="preserve">Filmpje </t>
  </si>
  <si>
    <t>Welke werkgroepen zijn operationeel? Hoeveel inclusies zijn er?</t>
  </si>
  <si>
    <t>Stand van Zaken meegeven met de werkgroepen</t>
  </si>
  <si>
    <t xml:space="preserve">Algemene Vergadering </t>
  </si>
  <si>
    <t>Sharepoint</t>
  </si>
  <si>
    <t>Nieuwsbrieven</t>
  </si>
  <si>
    <t>Eerstelijnszones</t>
  </si>
  <si>
    <t>Maak kennis met geïntegreerde zorg Waasland</t>
  </si>
  <si>
    <t xml:space="preserve">Naamsbekendheid van het project </t>
  </si>
  <si>
    <t>artikels in nieuwsbrief</t>
  </si>
  <si>
    <t>Kaartje met toestemmingsformulier</t>
  </si>
  <si>
    <t xml:space="preserve">Welke werkgroepen zijn er en wat doet Geïntegreerde zorg Waasland? </t>
  </si>
  <si>
    <t xml:space="preserve">Samenwerking bevorderen, overlappende projecten </t>
  </si>
  <si>
    <t>Informatiesessies op zorgraad</t>
  </si>
  <si>
    <t>Patiënt / Mantelzorger(s) / Burger</t>
  </si>
  <si>
    <t xml:space="preserve">Hoe en waarom aansluiten bij het project? </t>
  </si>
  <si>
    <t>Burgers gaan zich spontaan aansluiten</t>
  </si>
  <si>
    <t>Laagdrempelig toestemmingsformulier</t>
  </si>
  <si>
    <t>Hoe kan ik zelf aan de slag met mijn gezondheid ?</t>
  </si>
  <si>
    <t xml:space="preserve">Informeren patiënten </t>
  </si>
  <si>
    <t>Informatiesessies</t>
  </si>
  <si>
    <t>Website /mijnzorgloket.be</t>
  </si>
  <si>
    <t>Participatie aan focusgroepen / infosessie</t>
  </si>
  <si>
    <t>Aftoetsen van ideeën vanuit werkgroepen</t>
  </si>
  <si>
    <t>Infosessie</t>
  </si>
  <si>
    <t xml:space="preserve">Capteren van noden uit de leefomgeving </t>
  </si>
  <si>
    <t>Nieuwigheden die ontwikkeld zijn binnen werkgroepen</t>
  </si>
  <si>
    <t>Social media</t>
  </si>
  <si>
    <t xml:space="preserve">Bekendmaking principes geïntegreerde zorg </t>
  </si>
  <si>
    <t>welkomstbrief</t>
  </si>
  <si>
    <t xml:space="preserve">Naamsbekendheid van het project 
</t>
  </si>
  <si>
    <t>Social media (Facebook)</t>
  </si>
  <si>
    <t>Artikels (magazines/ kranten)</t>
  </si>
  <si>
    <t>nieuwsbrieven</t>
  </si>
  <si>
    <t>Zorg - en hulpverleners</t>
  </si>
  <si>
    <t>Ondersteuningsdocument bij inclusie</t>
  </si>
  <si>
    <t xml:space="preserve">Mails </t>
  </si>
  <si>
    <t>social media (Facebook, Linkedin)</t>
  </si>
  <si>
    <t xml:space="preserve">Toekomstige acties ? </t>
  </si>
  <si>
    <t xml:space="preserve">Oproep tot actief betrekken </t>
  </si>
  <si>
    <t>Nieuwsbrieven / Mails</t>
  </si>
  <si>
    <t xml:space="preserve">Wat zijn jouw ervaringen </t>
  </si>
  <si>
    <t>Actieve bevraging en evaluatie</t>
  </si>
  <si>
    <t>intervisie</t>
  </si>
  <si>
    <t>telefonische evaluatie</t>
  </si>
  <si>
    <t>Mails</t>
  </si>
  <si>
    <t xml:space="preserve">Welke werkgroepen zijn operationeel? </t>
  </si>
  <si>
    <t>UITVOERING 2021</t>
  </si>
  <si>
    <t>Vlaamse Overheid</t>
  </si>
  <si>
    <t>advies Vlaams dementieplan</t>
  </si>
  <si>
    <t>toelichten van good practices als aanbeveling op hiaten (project dementiecoach)</t>
  </si>
  <si>
    <t>adviestekst Vlaamse Ouderenraad</t>
  </si>
  <si>
    <t xml:space="preserve">Oproep nieuwe werkgroepen </t>
  </si>
  <si>
    <t>Actief engagement</t>
  </si>
  <si>
    <t>Bekendheid van de acties</t>
  </si>
  <si>
    <t>artikels in nieuwsbrief (+ ad hoc)</t>
  </si>
  <si>
    <t xml:space="preserve">Eigen website </t>
  </si>
  <si>
    <t xml:space="preserve">mijnzorgloket.be </t>
  </si>
  <si>
    <t>website dementievriendelijke gemeentes</t>
  </si>
  <si>
    <t>actiespecifieke video dementiecoach</t>
  </si>
  <si>
    <t>Informeren over projectupdates</t>
  </si>
  <si>
    <t>Social media (facebook)</t>
  </si>
  <si>
    <t>Hoe tevreden is men over de innovatieve acties?</t>
  </si>
  <si>
    <t>Tevredenheidsevaluatie</t>
  </si>
  <si>
    <t>Telefonische gesprekken</t>
  </si>
  <si>
    <t>Artikels (magazines)</t>
  </si>
  <si>
    <t>individuele (informele gesprekken)</t>
  </si>
  <si>
    <t>Mails (ad hoc)</t>
  </si>
  <si>
    <t>Update van de acties</t>
  </si>
  <si>
    <t>opfrissen van de acties</t>
  </si>
  <si>
    <t>infosessie</t>
  </si>
  <si>
    <t>verspeiden geüpdatet actieprotocol</t>
  </si>
  <si>
    <t>PLANNING 2022</t>
  </si>
  <si>
    <t>opfrissen van de acties, oproep tot actief betrekken</t>
  </si>
  <si>
    <t xml:space="preserve">website </t>
  </si>
  <si>
    <t xml:space="preserve">COMMUNICATIEPLAN PER ACTIE </t>
  </si>
  <si>
    <t xml:space="preserve">Communicatieplan actie </t>
  </si>
  <si>
    <t xml:space="preserve">ZIE HIERBOVEN </t>
  </si>
  <si>
    <t xml:space="preserve">ZIE PROJECTFICHE </t>
  </si>
  <si>
    <t>Niet beschikbaar</t>
  </si>
  <si>
    <t xml:space="preserve">NVT </t>
  </si>
  <si>
    <t xml:space="preserve">Geïntegreerde Breed Onthaal </t>
  </si>
  <si>
    <t>Nog niet beschikbaar</t>
  </si>
  <si>
    <t>2 lokale experimentele initiativen buurtgerichte zorg met LDC  ontwikkelen</t>
  </si>
  <si>
    <t xml:space="preserve">COMMUNICATIESTRATEGIE </t>
  </si>
  <si>
    <t xml:space="preserve">WAT? </t>
  </si>
  <si>
    <t>Naam actie</t>
  </si>
  <si>
    <t xml:space="preserve">ZORGEDUCATIE </t>
  </si>
  <si>
    <t xml:space="preserve">Beschrijving actie </t>
  </si>
  <si>
    <t xml:space="preserve">Zorgeducatie is een vorm van dienstverlening waarbij men een optimaal zorgtraject probeert te
bereiken. Zorgeducatie wordt uitgeoefend door een vast aangestelde zorgeducator. Deze zal voor
langere duur fungeren als eerste aanspreekpunt voor het gehele zorgteam inclusief de persoon met
een zorg- en ondersteuningsvraag (PZOV) en de mantelzorger(s). Deze vaste persoon is
verantwoordelijk voor de opmaak en/of opvolging van het zorg- en levensplan.
Een zorgeducator wordt aangesteld voor de volledige duur van het project. Per jaar heeft een
zorgeducator gemiddeld 6 uur per casus ter beschikking voor het uitvoeren van zijn functie. </t>
  </si>
  <si>
    <t>Strategische doelstelling (en)</t>
  </si>
  <si>
    <t>Operationele doelstelling (en)</t>
  </si>
  <si>
    <t xml:space="preserve">Actienummer(s) binnen projectplan 
</t>
  </si>
  <si>
    <t xml:space="preserve">Actiecluster
</t>
  </si>
  <si>
    <t xml:space="preserve">Aanmaken pseudocode 
</t>
  </si>
  <si>
    <t>JA        X
NEE    ☐</t>
  </si>
  <si>
    <t>Gekoppeld aan alternatieve verstrekking</t>
  </si>
  <si>
    <t>JA       X
NEE   ☐</t>
  </si>
  <si>
    <t>Verantwoordelijke(n)/trekker(s)</t>
  </si>
  <si>
    <t xml:space="preserve">Wit Gele Kruis Oost-Vlaanderen (Delfien Verhamme) </t>
  </si>
  <si>
    <t xml:space="preserve">Werkgroep </t>
  </si>
  <si>
    <t>JA      X
NEE  ☐</t>
  </si>
  <si>
    <t xml:space="preserve">Leden </t>
  </si>
  <si>
    <r>
      <rPr>
        <b/>
        <sz val="11"/>
        <color theme="4" tint="-0.499984740745262"/>
        <rFont val="Calibri"/>
        <family val="2"/>
        <scheme val="minor"/>
      </rPr>
      <t>1.</t>
    </r>
    <r>
      <rPr>
        <sz val="11"/>
        <color theme="4" tint="-0.499984740745262"/>
        <rFont val="Calibri"/>
        <family val="2"/>
        <scheme val="minor"/>
      </rPr>
      <t xml:space="preserve"> Sarah Onghena (Zorgpunt Waasland)</t>
    </r>
  </si>
  <si>
    <t>2. Dirk Van Hoye (CM)</t>
  </si>
  <si>
    <t>3. Katelijne Vanderkerken (Zorgpunt Waasland)</t>
  </si>
  <si>
    <t>Natascha Forde (CM Waas en Dender)</t>
  </si>
  <si>
    <t>5. Jessica Blommaert (Bond Moyson)</t>
  </si>
  <si>
    <t>6. Sofie Callens (Familiezorg O-Vl)</t>
  </si>
  <si>
    <t>7. Ellen Reyniers (Altrio)</t>
  </si>
  <si>
    <t xml:space="preserve">WANNEER? </t>
  </si>
  <si>
    <t>Q1</t>
  </si>
  <si>
    <t>Q2</t>
  </si>
  <si>
    <t>Q3</t>
  </si>
  <si>
    <t>Q4</t>
  </si>
  <si>
    <t xml:space="preserve">Legende </t>
  </si>
  <si>
    <t xml:space="preserve">Vooropgesteld </t>
  </si>
  <si>
    <t xml:space="preserve">Niveau van implementatie? </t>
  </si>
  <si>
    <t xml:space="preserve">Voorzien timing gerespecteerd?  </t>
  </si>
  <si>
    <t>Reëel</t>
  </si>
  <si>
    <t xml:space="preserve">C = Conceptueel </t>
  </si>
  <si>
    <t xml:space="preserve">O = ontwerp  </t>
  </si>
  <si>
    <t xml:space="preserve">P = piloot </t>
  </si>
  <si>
    <t xml:space="preserve">I = implementatie </t>
  </si>
  <si>
    <t>P/I</t>
  </si>
  <si>
    <r>
      <t>S = opschaling</t>
    </r>
    <r>
      <rPr>
        <b/>
        <sz val="9"/>
        <color rgb="FF000000"/>
        <rFont val="Calibri"/>
        <family val="2"/>
        <scheme val="minor"/>
      </rPr>
      <t xml:space="preserve"> </t>
    </r>
  </si>
  <si>
    <t xml:space="preserve">VOOR WIE ? </t>
  </si>
  <si>
    <t xml:space="preserve">Beschrijving van de doelgroep
Uit deze beschrijving moet duidelijk zijn of het gaat om een actie op populatie- of microniveau. </t>
  </si>
  <si>
    <t>Patiënten met een chronische aandoening in het Waasland met nood aan een vast aanspreekpunt, een vertrouwenspersoon</t>
  </si>
  <si>
    <t xml:space="preserve">N (aantal) personen die in de actie werden geincludeerd </t>
  </si>
  <si>
    <t xml:space="preserve">N (aantal) personen die door de actie worden bereikt </t>
  </si>
  <si>
    <t xml:space="preserve">DOOR WIE? </t>
  </si>
  <si>
    <t xml:space="preserve">Beschrijving profiel zorg- en hulpverleners die betrokken zijn </t>
  </si>
  <si>
    <t xml:space="preserve">Zorgeducatoren: lid van het zorgteam, wordt door de patiënt/vertegenwoordiger aangesteld en is frequent aanwezig in de de zorgsituatie. De zorgeducator gaat in overleg met de andere leden van het zorgteam, samen met de patiënt. </t>
  </si>
  <si>
    <t xml:space="preserve">N (aantal) zorg- en hulpverleners betrokken bij de actie </t>
  </si>
  <si>
    <t>+/- 30</t>
  </si>
  <si>
    <t xml:space="preserve">WAAROM ? </t>
  </si>
  <si>
    <t xml:space="preserve">De vastgestelde meerwaarde van de actie in termen van geïntegreerde zorg: 14 componenten + 3aim2+ </t>
  </si>
  <si>
    <t xml:space="preserve">14. Change Management </t>
  </si>
  <si>
    <t xml:space="preserve">HOE ? </t>
  </si>
  <si>
    <t xml:space="preserve">Procedure </t>
  </si>
  <si>
    <t>De zorgeducator zal, d.m.v. het verschaffen van extra informatie (pathologie, medicatie, zoeken naar gepaste hulpverlening, etc.) en ondersteunen, instaan voor het bereiken van de volgende componenten:
• Empowerment van de patiënt en zijn mantelzorger: zorgeducatie aangepast in functie van de pathologie , de wisselende zorgnoden en de context van de patiënt verhoogt zijn therapietrouw, stimuleert de zelfzorg en stelt patiënt en mantelzorger instaat om zelf beslissingen te nemen en de zelfregie te behouden
• Verhogen van de levenskwaliteit doordat de patiënt beter in staat is om zorgdoelstellingen te formuleren.
• De zorgcontinuïteit door de overdracht van informatie bij transmurale zorg zoals een ziekenhuisopname, een opname in een kortverblijf of een dag verzorgingscentrum te garanderen.
• Verhogen van de draagkracht van de mantelzorger en deze verder opvolgen.
De functie van zorgeducator wordt uitgeoefend door een gespecialiseerde zorgverlener, die aan een minimum profiel voldoet, om bovenstaande componenten te kunnen bereiken. De personen die deze functie opnemen, kunnen zowel een gezondheidszorgberoep zijn volgens het KB78, met uitzondering van een zorgkundige, alsook een maatschappelijk assistent. Zij worden gekozen in functie van de problematiek.
Meer informatie over de procedure en het functieprofiel, is te vinden in de actiefiche zorgeducatie.</t>
  </si>
  <si>
    <t>• Geïdentificeerde problemen/moeilijkheden en wat jullie hieraan hebben gedaan of gaan doen om de problemen op te lossen 
• Geïdentificeerde succesfactoren/faciliterende factoren 
• Geïdentificeerde aandachtspunten voor de toekomst
• Geïdentificeerde ondersteuningsbehoeften (door FAITH, IAC, federale overheid, regionale overheid, lokale overheid, andere)</t>
  </si>
  <si>
    <t>Tekort aan kennis doelstellingsgericht samenwerken
 -&gt; opleiding georganiseerd 
 Moeilijkheden om een manier te vinden om gemakkelijk te communiceren op een GDPR-veilige manier tussen de zorgverleners (tool nodig van de overheid)
Opvolging en evaluatie niet evident i.k.v. financiering (wanneer recht op forfaitair bedrag) zorgeducatie</t>
  </si>
  <si>
    <t xml:space="preserve">COMMUNICATIEPLAN </t>
  </si>
  <si>
    <t>Periode/Fase van het project</t>
  </si>
  <si>
    <t>Doel (Wat? Met welk doel?)</t>
  </si>
  <si>
    <r>
      <rPr>
        <b/>
        <sz val="11"/>
        <rFont val="Calibri"/>
        <family val="2"/>
      </rPr>
      <t>Doelgroep</t>
    </r>
  </si>
  <si>
    <r>
      <rPr>
        <b/>
        <sz val="11"/>
        <rFont val="Calibri"/>
        <family val="2"/>
      </rPr>
      <t>Indicator (Hoe die controleren?)</t>
    </r>
  </si>
  <si>
    <t xml:space="preserve">Fase 1: C = Conceptueel </t>
  </si>
  <si>
    <t xml:space="preserve">Vaststellen noden </t>
  </si>
  <si>
    <t>Chronisch zieken 
Trekkersgroep/RvB</t>
  </si>
  <si>
    <t>Bevraging/Focusgroep Verslagen trekkersgroep/ RvB</t>
  </si>
  <si>
    <t xml:space="preserve">Fase 2: O = ontwerp  </t>
  </si>
  <si>
    <t xml:space="preserve">Uitwerken traject </t>
  </si>
  <si>
    <t xml:space="preserve">Verslagen werkgroep 
Beschikbaarheid procedure </t>
  </si>
  <si>
    <t xml:space="preserve">Fase 3: P = piloot </t>
  </si>
  <si>
    <t xml:space="preserve">Uitrol traject </t>
  </si>
  <si>
    <t>Partnersorganisaties</t>
  </si>
  <si>
    <t>Aantal infosessie, flyers, bereikte partners (zorg - en hulpverleners)</t>
  </si>
  <si>
    <t xml:space="preserve">Fase 4: I = implementatie </t>
  </si>
  <si>
    <t xml:space="preserve">Implementatie traject </t>
  </si>
  <si>
    <t>Burger</t>
  </si>
  <si>
    <t>Aantal inclusies, flyers, bereikte burgers</t>
  </si>
  <si>
    <t xml:space="preserve">Fase 5: S = opschaling </t>
  </si>
  <si>
    <t xml:space="preserve">Uitbreiding traject </t>
  </si>
  <si>
    <t>UITVOERING 2020</t>
  </si>
  <si>
    <t xml:space="preserve">Doelgroep </t>
  </si>
  <si>
    <t xml:space="preserve">Boodschap </t>
  </si>
  <si>
    <t xml:space="preserve">Kanaal </t>
  </si>
  <si>
    <t>Fase van uitwerking</t>
  </si>
  <si>
    <t>Frequentie</t>
  </si>
  <si>
    <t xml:space="preserve">Leden Geïntegreerde Zorg Waasland </t>
  </si>
  <si>
    <t xml:space="preserve">Opstart pilootfase actie zorgeducatie </t>
  </si>
  <si>
    <t xml:space="preserve">Nieuwsbrief </t>
  </si>
  <si>
    <t xml:space="preserve">P </t>
  </si>
  <si>
    <t xml:space="preserve">Website </t>
  </si>
  <si>
    <t xml:space="preserve">Uitrol en evaluatie actie zorgeducatie </t>
  </si>
  <si>
    <t xml:space="preserve">Werkgroep leden </t>
  </si>
  <si>
    <t>Procedures piloot en implementatie</t>
  </si>
  <si>
    <t xml:space="preserve">Vergadering </t>
  </si>
  <si>
    <t xml:space="preserve">Evaluatie en opvolging </t>
  </si>
  <si>
    <t xml:space="preserve">Mail </t>
  </si>
  <si>
    <t xml:space="preserve">vergadering </t>
  </si>
  <si>
    <t xml:space="preserve">Zorg- en hulpverleners in het Waasland in pilootregio </t>
  </si>
  <si>
    <t xml:space="preserve">Bekendmaking actie (voor wie, wat, functieprofiel, procedure) in pilootregio </t>
  </si>
  <si>
    <t>social media</t>
  </si>
  <si>
    <t>Nieuwbrief</t>
  </si>
  <si>
    <t xml:space="preserve">Bevraging en evaluatie piloot </t>
  </si>
  <si>
    <t xml:space="preserve">Infosessie </t>
  </si>
  <si>
    <t xml:space="preserve">Zorg- en hulpverleners in het Waasland </t>
  </si>
  <si>
    <t xml:space="preserve">Bekendmaking actie (voor wie, wat, functieprofiel, procedure) in het Waasland </t>
  </si>
  <si>
    <t xml:space="preserve">I </t>
  </si>
  <si>
    <t>Chronisch Zieken Waasland</t>
  </si>
  <si>
    <t>Informeren over beschikbaarheid actie</t>
  </si>
  <si>
    <t>artikels in magazines/ kranten</t>
  </si>
  <si>
    <t>Nieuwsbief</t>
  </si>
  <si>
    <t>Procedures implementatie</t>
  </si>
  <si>
    <t xml:space="preserve">(social) media </t>
  </si>
  <si>
    <t xml:space="preserve">Uitbreiding actie zorgeducatie </t>
  </si>
  <si>
    <t>Procedures uitbreiding</t>
  </si>
  <si>
    <t>Bevraging en evaluatie actie</t>
  </si>
  <si>
    <t xml:space="preserve">Verdere bekendmaking actie (voor wie, wat, functieprofiel, procedure) in het Waasland </t>
  </si>
  <si>
    <t xml:space="preserve">FINANCIEEL </t>
  </si>
  <si>
    <t xml:space="preserve">Totale kostprijs </t>
  </si>
  <si>
    <t xml:space="preserve">° Werkgroepverdaderingen 
° Communicatie naar partners  
° Zorgeducatie zelf
Frequentie en duur: 6 uur per jaar / per casus (mogelijks met uitz. uitbreiding tot 9u / jaar)
Kost:  46 euro per uur per betrokken actor 
Berekeningswijze: Forfaitair bedrag per  patiënt van 276euro ( en dit voor 6 uur aan een eenheidsprijs van 46 euro per uur) 
° Evaluatie en opvolging 
</t>
  </si>
  <si>
    <t xml:space="preserve">Plaats binnen budget </t>
  </si>
  <si>
    <t xml:space="preserve">X Investering partners                                                                                                                                                                                                                                                                                                                                                              
X IM: integratiemanagment                                                                                                                                                                                                                                                                                                                                                 
☐ EW: ondersteuning projectwerking (20%)
X EW: acties op populatieniveau (80%): directe impact voor de burger  </t>
  </si>
  <si>
    <t>Verantwoording voor aanwending (waarom relevant en wie ontvangt de middelen)</t>
  </si>
  <si>
    <t>Op basis van individuele zorg-noden en behoeften beoogt een zorgeducator een bevordering van empowerment bij de patiënt, versterken van de draagkracht van de mantelzorger(s), verbeteren van de levenskwaliteit en de zorgcontinuïteit.</t>
  </si>
  <si>
    <t xml:space="preserve">TRAINING - ICF MODEL </t>
  </si>
  <si>
    <t xml:space="preserve">Voor alle zorg en hulpverleners, betrokken bij het project, een multidisciplinair training voorzien. Hierin wordt het ICF model toegelicht, alsook wordt ingezet op de principes van geïntegreerde zorg </t>
  </si>
  <si>
    <t>JA       ☐
NEE    X</t>
  </si>
  <si>
    <t>JA      ☐
NEE   X</t>
  </si>
  <si>
    <r>
      <rPr>
        <b/>
        <sz val="11"/>
        <color theme="4" tint="-0.499984740745262"/>
        <rFont val="Calibri"/>
        <family val="2"/>
        <scheme val="minor"/>
      </rPr>
      <t>1.</t>
    </r>
    <r>
      <rPr>
        <sz val="11"/>
        <color theme="4" tint="-0.499984740745262"/>
        <rFont val="Calibri"/>
        <family val="2"/>
        <scheme val="minor"/>
      </rPr>
      <t xml:space="preserve"> Hilde Linssen</t>
    </r>
  </si>
  <si>
    <r>
      <rPr>
        <b/>
        <sz val="11"/>
        <color theme="4" tint="-0.499984740745262"/>
        <rFont val="Calibri"/>
        <family val="2"/>
        <scheme val="minor"/>
      </rPr>
      <t>2.</t>
    </r>
    <r>
      <rPr>
        <sz val="11"/>
        <color theme="4" tint="-0.499984740745262"/>
        <rFont val="Calibri"/>
        <family val="2"/>
        <scheme val="minor"/>
      </rPr>
      <t xml:space="preserve"> Dirk Van Hoye </t>
    </r>
  </si>
  <si>
    <r>
      <rPr>
        <b/>
        <sz val="11"/>
        <color theme="4" tint="-0.499984740745262"/>
        <rFont val="Calibri"/>
        <family val="2"/>
        <scheme val="minor"/>
      </rPr>
      <t>3</t>
    </r>
    <r>
      <rPr>
        <sz val="11"/>
        <color theme="4" tint="-0.499984740745262"/>
        <rFont val="Calibri"/>
        <family val="2"/>
        <scheme val="minor"/>
      </rPr>
      <t xml:space="preserve">. Bert Selleslags  </t>
    </r>
  </si>
  <si>
    <r>
      <rPr>
        <b/>
        <sz val="11"/>
        <color theme="4" tint="-0.499984740745262"/>
        <rFont val="Calibri"/>
        <family val="2"/>
        <scheme val="minor"/>
      </rPr>
      <t xml:space="preserve">4. </t>
    </r>
    <r>
      <rPr>
        <sz val="11"/>
        <color theme="4" tint="-0.499984740745262"/>
        <rFont val="Calibri"/>
        <family val="2"/>
        <scheme val="minor"/>
      </rPr>
      <t xml:space="preserve">Romain Van Hautekerke </t>
    </r>
  </si>
  <si>
    <r>
      <rPr>
        <b/>
        <sz val="11"/>
        <color theme="4" tint="-0.499984740745262"/>
        <rFont val="Calibri"/>
        <family val="2"/>
        <scheme val="minor"/>
      </rPr>
      <t>5.</t>
    </r>
    <r>
      <rPr>
        <sz val="11"/>
        <color theme="4" tint="-0.499984740745262"/>
        <rFont val="Calibri"/>
        <family val="2"/>
        <scheme val="minor"/>
      </rPr>
      <t xml:space="preserve"> Mia De Caluwé </t>
    </r>
  </si>
  <si>
    <t xml:space="preserve">Zorg en hulpverleners in het Waasland </t>
  </si>
  <si>
    <t>Alle huisartsen uit Beveren, Temse, Sint-Niklaas</t>
  </si>
  <si>
    <t>Alle apothekers uit Beveren, Temse, Sint-Niklaas</t>
  </si>
  <si>
    <t>Alle diensten maatschappelijk werk van de ziekenfondsen</t>
  </si>
  <si>
    <t xml:space="preserve">Alle 7 diensten voor gezinszorg </t>
  </si>
  <si>
    <t xml:space="preserve">Alle verpleegkundige teams actief in Beveren, Temse, Sint-Niklaas </t>
  </si>
  <si>
    <t>Huisartsen, apothekers, thuisverpleegkundigen, maatschappelijk werkers, verzorgenden</t>
  </si>
  <si>
    <t>30 huisartsen uit Beveren, Temse en Sint-Niklaas</t>
  </si>
  <si>
    <t xml:space="preserve">43 apothekers uit Beveren, Temse en Sint-Niklaas </t>
  </si>
  <si>
    <t xml:space="preserve">3 diensten gezinszorg </t>
  </si>
  <si>
    <t xml:space="preserve">4 diensten maatschappelijk werk mutualiteiten </t>
  </si>
  <si>
    <t xml:space="preserve">15 thuisverpleegkundige teams uit Beveren, Temse en Sint-Niklaas </t>
  </si>
  <si>
    <t xml:space="preserve">We hebben ervoor gekozen om de opleiding (ICF model en principes geïntegreerde zorg) te koppelen aan de praktische invulling van een traject. In dit traject wordt dan de koppeling gemaakt met tal van verschillende acties (cluster 1) uit ons projectplan. Hiervoor werd in 2018 een specifiek traject uitgewerkt (schema's en bijkomende documentatie). Het was de bedoeling om het schema van de inclusieprocedure te gebruiken voor de hele operationele doelgroep. Bedoeling was te werken met een gefaseerde opstart, waarna een leertraject geëvalueerd kon worden om te bekijken of met de vooropgestelde methode, de inclusie zou kunnen worden uitgevoerd zoals verwacht. Indien toch blijkt dat er nog enkele stappen in het schema voor problemen zorgen of bijgestuurd dienen te worden, kunnen we dit nog tijdig aanpakken alvorens de verbreding naar de hele operationele doelgroep te maken. Alvorens van start te gaan werden de zorg- en hulpverleners geïnformeerd over de inclusieprocedure met daaraan het hele inclusietraject gekoppeld. Op die manier trachten we de principes van geïntegreerde zorg op een praktische manier tot bij de zorg - en hulpverleners uit onze regio te brengen. Het stramien van de opleiding volgde dus de uitrol van het traject. In de eerste fase werd een mini-kick off georganiseerd in 1 gemeente (Temse), nadien werden nog 2 grotere kick-off momenten voorzien (Beveren, Sint-Niklaas). Naast deze opleidingsmomenten werd gerichte communicatie met de praktische procedures verspreid via de bestaande kanalen naar alle zorg- en hulpverleners (zie oplijsting hierboven) actief in de regio Beveren, Temse, Sint-Niklaas. De uitrol hiervan vond plaats in 2019, bedoeling was om dit in de loop van 2020 en 2021 verder op te schalen, we verwachtten dan ook een exponentiele groei in inclusies en verdere opleiding van meer zorg- en hulpverleners in de hele regio Waasland. Omwille van verscheidene redenen (zie hieronder) waren we binnen ons project genoodzaakt de inclusieprocedure los te koppelen van het specifieke traject. We trachten breder te gaan includeren. Hiervoor dienen we dus opnieuw alle zorg- en hulpverleners in het Waasland te informeren, de nodige infosessies en correcte documentatie (hand on tool) te voorzien om dit mogelijk te maken. Eind 2019 werd dit reeds opgemaakt, bedoeling is hierop verder breed in te zetten. </t>
  </si>
  <si>
    <t>De inclusieprocedure van het te doorlopen traject (gebundelde acties uit cluster 1) werd zorgvuldig uitgewerkt in de loop van 2018, met verschillende betrokken partners. In 2018 lag de focus op het informeren en afstemmen van deze procedure met de verschillende partners, om draagvlak voor het traject te creëren. Bedoeling was om pragmatisch te werk te gaan in 2019, om op die manier een gedragen procedure en traject uit te werken om in 2020 en 2021 hiervan een exponentiële groei te verwachten. Het was echter niet mogelijk om met deze procedure verder te gaan, dit  omwille van de trage opstart die niet strookte met de verwachtingen van de overheid. Hierdoor werd in de loop van 2019 nagedacht over het herwerken van deze procedure.   Het is in het najaar 2019 niet evident geweest om de gewijzigde procedure duidelijk te maken aan de betrokken partners van het project. Wat niet te verwonderen was aangezien we nog geen 6 maanden ervoor een totaal andere procedure hadden verspreid. Dit vormde ook een blijvende uitdaging voor 2020.
Moeilijkheden met MyCareNet applicatie dienden verwerkt te worden in onze opgemaakte inclusieprocedure. Er werd beslist de administratieve last (incl. aanwerving administratief medewerker) bij het project te leggen om de weerstand bij de zorg en hulpverleners te omzeilen. 
Het loskoppelen van het pragmatische traject heeft ook geleid tot vele bijkomende vragen van de zorg en hulpverleners. De meerwaarde en de what's in it for me als zorg/hulpverlener is minder duidelijk indien de procedure breder wordt opengetrokken. Dit dient een aandachtspunt te zijn om mee te nemen, het gaat dan hier vooral om het change management en de principes van geïntegreerde zorg. Op heden is gebleken dat dit nog zeer abstract is voor velen.
Daarnaast werd het aantal inclusies in 2020  en 2021 sterk afgeremd door de covid-19 pandemie, waardoor zorg- en hulpverleners andere prioriteiten hadden dan in te zetten op het pilootproject geïntegreerde zorg.  
Geïntegreerd delen van informatie over een inclusie en over andere acties, blijft een moeilijk gegeven. Nood aan herkenbaarheid inclusie van een persoon in het project.</t>
  </si>
  <si>
    <t xml:space="preserve">Vaststellen opleidingsnoden </t>
  </si>
  <si>
    <t xml:space="preserve">Raad van Bestuur </t>
  </si>
  <si>
    <t xml:space="preserve">Verslagen, bevragingen werkveld </t>
  </si>
  <si>
    <t xml:space="preserve">Uitwerken opleidingspakket </t>
  </si>
  <si>
    <t xml:space="preserve">Verslagen, schema's, handleidingen, opleidingsmateriaal </t>
  </si>
  <si>
    <t xml:space="preserve">Uittesten opleidingen </t>
  </si>
  <si>
    <t xml:space="preserve">Zorg- en hulpverleners van een specifieke regio </t>
  </si>
  <si>
    <t xml:space="preserve">Aantal aanwezigen en aantal bereikte zorg- en hulpverleners </t>
  </si>
  <si>
    <t xml:space="preserve">Organiseren geïntegreerde opleidingen </t>
  </si>
  <si>
    <t xml:space="preserve">Zorg - en hulpverleners van het Waasland </t>
  </si>
  <si>
    <t xml:space="preserve">Uitbreiden aantal opleidingen naar gelang noodzaak </t>
  </si>
  <si>
    <t>Leden geïntegreerde Zorg Waasland</t>
  </si>
  <si>
    <t xml:space="preserve">Handleiding gids inclusieprocedure en opleidingspakket is beschikbaar </t>
  </si>
  <si>
    <t xml:space="preserve">Sharepoint </t>
  </si>
  <si>
    <t xml:space="preserve">Nieuwsbrieven </t>
  </si>
  <si>
    <t>Zorg en hulpverleners Waasland</t>
  </si>
  <si>
    <t xml:space="preserve">Operationele gids - inclusieprocedure </t>
  </si>
  <si>
    <t xml:space="preserve">Toestemmingsformulier </t>
  </si>
  <si>
    <t>Start inclusies (brede schaal)</t>
  </si>
  <si>
    <t xml:space="preserve">Evenement </t>
  </si>
  <si>
    <t xml:space="preserve">Persartikel </t>
  </si>
  <si>
    <t xml:space="preserve">Uitnodigingen opleiding </t>
  </si>
  <si>
    <t>Chronisch zieken + mantelzorgers Waasland</t>
  </si>
  <si>
    <t xml:space="preserve">Waarom en hoe kan ik mij aansluiten (includeren) ? </t>
  </si>
  <si>
    <t xml:space="preserve">Sociale media </t>
  </si>
  <si>
    <t>Handleiding gids inclusieprocedure en opleidingspakket blijvend verspreiden en updaten</t>
  </si>
  <si>
    <t>Zorg- en hulpverleners Waasland</t>
  </si>
  <si>
    <t>Uitbreiden inclusies (brede schaal)</t>
  </si>
  <si>
    <t xml:space="preserve">Inclusies uitbreiden </t>
  </si>
  <si>
    <t>Artikel</t>
  </si>
  <si>
    <t xml:space="preserve">Artikel </t>
  </si>
  <si>
    <t>Brief</t>
  </si>
  <si>
    <t xml:space="preserve">Investering partnerorganisaties, participatie 
Kosten communicatie: website, affiche/flyer
Lokalen, catering, materialen en expertise infosessies/opleidingen </t>
  </si>
  <si>
    <t xml:space="preserve">X Investering partners                                                                                                                                                                                                                                                                                                                                                              X IM: integratiemanagment                                                                                                                                                                                                                                                                                                                                                 ☐ EW: ondersteuning projectwerking (20%)
☐ EW: acties op populatieniveau (80%): directe impact voor de burger  </t>
  </si>
  <si>
    <t xml:space="preserve">De opleidingen en trainingen van zorgprofessionals dragen bij tot een meer geïntegreerde en multidisciplinair afgestemde werkwijze. Deze opleidingen en trainingen zijn noodzakelijke voorwaarden inzake kennis en attitude bij zorgprofessionals om te komen tot geïntegreerde zorg. Daarnaast zullen deze opleiding ook van cruciaal belang zijn de zorg en hulpverleners onder te dompelen in de principes van geïntegreerde zorg en mee instaan voor het verwezenlijken van inclusies voor het project. </t>
  </si>
  <si>
    <t xml:space="preserve">GRIEPVACCINATIE </t>
  </si>
  <si>
    <t xml:space="preserve">Het systematisch toedienen van het griepvaccin bij de doelgroep chronisch zieken uit de regio door afstemming tussen huisartsen -apothekers en thuisverpleegkundigen. </t>
  </si>
  <si>
    <t xml:space="preserve">CM Waas en Dender en LOGO Waasland </t>
  </si>
  <si>
    <t xml:space="preserve">1. Dirk Van Hoye </t>
  </si>
  <si>
    <t xml:space="preserve">2. Dagmar Van Doorsselaer </t>
  </si>
  <si>
    <t xml:space="preserve">Personen met een chronische aandoening wonachtig in het Waasland </t>
  </si>
  <si>
    <t xml:space="preserve">Niet van toepassing </t>
  </si>
  <si>
    <r>
      <t xml:space="preserve">2017: 4000 chronisch zieken
2018: </t>
    </r>
    <r>
      <rPr>
        <sz val="11"/>
        <color theme="4" tint="-0.499984740745262"/>
        <rFont val="Calibri"/>
        <family val="2"/>
      </rPr>
      <t xml:space="preserve">± </t>
    </r>
    <r>
      <rPr>
        <sz val="11"/>
        <color theme="4" tint="-0.499984740745262"/>
        <rFont val="Calibri"/>
        <family val="2"/>
        <scheme val="minor"/>
      </rPr>
      <t>16 000 chronisch zieken</t>
    </r>
  </si>
  <si>
    <t>5. Preventie</t>
  </si>
  <si>
    <t xml:space="preserve">We trachten de massamediacampagne (Vlaamse Overheid en LOGO's) te versterken door onze doelgroep gericht aan te schrijven. Hiervoor werd vooraf afgestemd met de verschillende mutualiteiten op een intermutualistisch overleg en in samenspraak met IMA. In 2018 werden alle 65 + uit onze doelgroep aangeschreven vanuit de gemeenten (het betreft hier aanschrijven van 55,000 burgers in het Waasland). Dit in samenwerking met LOGO Waasland. Daarnaast werden ook alle 55 -65 jarigen uit onze doelgroep (chronisch zieken) aangeschreven vanuit de mutualiteiten. Op die manier wordt onze doelgroep naast de mediachamagne gericht aangesproken, hierin wordt ingezet op hun empowerment. We trachten de nodige en correcte informatie te verstrekken over de griepvaccinatie en waarom het specifiek interessant is voor hen om zich te laten vaccineren. Hiervoor werd dan ook met de nodige expertise een geschikte begeleidende brief opgemaakt, die samen met de campagnefolder werd verzonden. In 2019 werd te laat gestart met de ledenselectie en decodering, waardoor het omwille van administratieve processen niet meer mogelijk was op tijd de gerichte  brieven te verzenden. In 2020 werd na overleg met Logo Waasland beslist om hier geen verdere ondersteuning vanuit Geïntegreerde Zorg Waasland meer te voorzien. Deze actie is namelijk voldoende uitgedragen via het Logo en de doelgroep wordt reeds door hen gericht aangeschreven. 
</t>
  </si>
  <si>
    <t>Gerichte brieven worden verzonden op basis van gezondheid- en persoonsgegevens, dit is enkel mogelijk met betrokkenheid medische arts binnen mutualiteiten. De nodige GDPR voorzorgsmaatregelen zorgen voor een drempel. Data dient ook door iedere mutualiteit handmatig gedecodeerd te worden, wat zorgt voor moeilijkheden en een grotere foutenmarge daar dit niet op een eenduidige manier kan gebeuren. Analyse effect is zeer moeilijk. Moeilijk na te gaan wat het effect is geweest van het gericht aanschrijven van onze doelgroep. Heeft dit geleid tot meer vaccinaties en een groter bewustzijn ? Deze zaken zijn binnen ons project moeilijk te achterhalen. De nodige cijfergegevens zijn wel beschikbaar, maar de analyse hiervan is niet evident.</t>
  </si>
  <si>
    <t>Vaststellen noden</t>
  </si>
  <si>
    <t xml:space="preserve">Verslagen, cijfergegevens </t>
  </si>
  <si>
    <t>Jaarlijkse uitwerking procedure</t>
  </si>
  <si>
    <t>Verslagen, documenten</t>
  </si>
  <si>
    <t xml:space="preserve">Jaarlijkse uitvoering campagne volgens opgemaakte procedure </t>
  </si>
  <si>
    <t xml:space="preserve">Chronisch zieken/ kwetsbare groepen Waasland </t>
  </si>
  <si>
    <t>Aantal bereikte chronisch zieken, Aantal gevaccineerde chronisch zieken</t>
  </si>
  <si>
    <t>Vaststellen noden campagne 2020</t>
  </si>
  <si>
    <t>Leden vzw Geïntgreerde Zorg Waasland</t>
  </si>
  <si>
    <t xml:space="preserve">Stand van zaken actie </t>
  </si>
  <si>
    <t xml:space="preserve">Uitwerken jaarlijkse procedure </t>
  </si>
  <si>
    <t xml:space="preserve">Chronisch zieken </t>
  </si>
  <si>
    <t xml:space="preserve">Laat je vaccineren </t>
  </si>
  <si>
    <t xml:space="preserve">Lokale Media </t>
  </si>
  <si>
    <t xml:space="preserve">Gerichte brief </t>
  </si>
  <si>
    <t xml:space="preserve">Investering mutualiteiten en lokale besturen
Gericht aanschrijven inwoners/leden: kostprijs drukwerk en verzending </t>
  </si>
  <si>
    <t xml:space="preserve">X Investering partners                                                                                                                                                                                                                                                                                                                                                              ☐ IM: integratiemanagment                                                                                                                                                                                                                                                                                                                                                 ☐ EW: ondersteuning projectwerking (20%)
☐ EW: acties op populatieniveau (80%): directe impact voor de burger  </t>
  </si>
  <si>
    <t>Investering in preventie brengt altijd een substantieel rendement mee voor de samenleving "prevention pays for everyone".  Gezondheid is voor iedereen belangrijk: als we gezond zijn, functioneren we beter en maken we meer kans om gelukkig te zijn. Maar ook wegens economische redenen.</t>
  </si>
  <si>
    <t>DOELGERICHT WERKEN</t>
  </si>
  <si>
    <t>Het aanleren van de principes van doelgericht werken en de coachende professional. Bedoeling is om samen aan de slag te gaan om ervoor te zorgen dat de patiënt/cliënt in staat is om een actieve rol op te nemen, om samen beslissingen te maken vanuit reële mogelijkheden, wensen en verwachtingen van de patiënt/cliënt, om intercollegiaal/sectoraal samen te werken over verschillende disciplines  (sterke brug tussen zorg en welzijn) en om de job tevredenheid te verhogen.</t>
  </si>
  <si>
    <t>1. Elke Van Broeck</t>
  </si>
  <si>
    <t>2. Hilde Linssen</t>
  </si>
  <si>
    <t>3. Eline Deblaere</t>
  </si>
  <si>
    <t xml:space="preserve">4. Sofie Callens </t>
  </si>
  <si>
    <t>Zorg- en hulpverleners in het Waasland</t>
  </si>
  <si>
    <t xml:space="preserve">alle verpleegkundige teams actief in Sint-Niklaas, Beveren en Temse
</t>
  </si>
  <si>
    <t>7 diensten voor gezinszorg</t>
  </si>
  <si>
    <t>Huisartsen uit Beveren, Temse, Sint-Niklaas</t>
  </si>
  <si>
    <t xml:space="preserve">Apothekers uit Beveren, Temse, Sint-Niklaas
</t>
  </si>
  <si>
    <t>Kinékring Beveren, Temse/Kruibeke</t>
  </si>
  <si>
    <t xml:space="preserve">Psychologenking Waasland (actief in Beveren, Temse, Sint-Niklaas) </t>
  </si>
  <si>
    <t>Wase diëtisten eerstelijn</t>
  </si>
  <si>
    <t xml:space="preserve">Woonzorgcentra uit Beveren, Sint-Niklaas, Temse </t>
  </si>
  <si>
    <t>Verpleegkundigen (thuis/WZC), maatschappelijk werkers, sociale dienst WZC, huisarts, sector/wijkverantwoordelijken, directie, DVC verantwoordelijken, podoloog</t>
  </si>
  <si>
    <t xml:space="preserve">Via opleidingen en vormingen kunnen de principes van doelgericht werken en een coachende professional aangeleerd worden. Belangrijk hierbij is om deze steeds multidisciplinair te organiseren. Ook een buurtgerichte aanpak van doelstellingsgericht werken speelt een belangrijke rol. Kennis van mogelijkheden, taken en inhoud van andere diensten en professionelen in de buurt kunnen een rol spelen. Elkaar en de werking van organisaties leren kennen is hierbij een cruciale pijler. Indien bij een patiënt/cliënt vanuit een bepaald werkveld doelen gecapteerd worden is het wenselijke om de patiënt/cliënt de mogelijkheid te hebben om door te verwijzen naar de juiste instantie die kunnen ondersteunen bij het bereiken van deze doelen, hiervoor is de kennis van elkaars werking cruciaal. Binnen een opleiding:
- leren om als professional doelen te stellen samen met je cliënt/patiënt
- leren het verhaal van de patiënt/cliënt open te exploreren 
- leren omgaan met weerstand cliënten/patiënten en hoe deze functioneel om te buigen.
- leren multidisciplinair en intersectoraal samen te werken rond de doelen van je patiënt/cliënt
-&gt; De opleiding zet sterk in op een mentaliteitswijziging, de shift maken van probleemoplossend denken naar doelstellingsgericht denken. 
Voor het organiseren van de opleiding werden verschillende pistes geëxploreerd. Uiteindelijk werd gekozen voor een twee dagen durende training die gebaseerd op onderzoek van Universiteit Maastricht en Hogeschool Zuyd. Dankzij een samenwerking met een coaching bureau ‘Dubois en Van Rij’ is ook de vertaalslag van onderzoek naar praktijk gemaakt. Er ontstond ook reeds een samenwerking met de Universiteit van Gent. Tijdens de tweedaagse training wordt onder andere ingegaan op het 4-bollen model (Lenzen, 2018). Deze methodiek ondersteunt de professional om de burger zijn verhaal te laten vertellen en om doelen te stellen. Als hulpverleners van verschillende disciplines het model beheersen en op dezelfde manier naar de burger kijken, kan er ook effectief worden samengewerkt. Verder komt er in de training ook een model aan bod dat patiënttypes definieert (Bloem en Stalpers, 2012). 
Er werd beslist eerst een piloot op te zetten in 3 regio's, Beveren/Temse/Sint-Niklaas. Zorg- en hulpverleners werden gericht aangeschreven om te participeren aan de opleiding, die 1 volle dag en 2 halve dag in beslag neemt. Opleidingen vinden steeds plaats in kleine groepjes, dus een beperkt aantal deelnemers was mogelijk. Er werd een uitnodiging opgemaakt en een bijdrage van 95euro werd gevraagd van de participanten. Opleidingen vonden plaats in het najaar van 2019. 
Na deze pilootfase, werd feedback van de participanten verzameld en werd in het voorjaar van 2020 bekeken hoe de opleidingen verder vorm kunnen krijgen op een constructieve manier in heel het Waasland. De verdere uitwerking hiervan werd helaas stil gelegd door de uitbraak van de covid-19 pandemie. Ook in 2021 was het niet haalbaar om dit met de hoge werkdruk aan te bieden aan de zorgprofessionals in de regio. Wel werden voorbereidingen getroffen om in 2022 terug enkele opleidingsreeksen te organiseren. </t>
  </si>
  <si>
    <t>Het is niet altijd evident om voldoende aanwezigen te vinden. De opleiding was verspreid over drie dagen, dit is niet voor iedereen praktisch mogelijk, zeker met de grote hoeveelheden opleidingen die er reeds bestaan en de werkuren van bepaalde beroepsgroepen (huisarts, apothekers, kinesitherapeuten, etc.) 
In 2022 dient bijkomend geëvalueerd te worden indien de doelgroep van de opleiding niet aangepast dient te worden. Desondanks de positieve feedback van de deelnemers, werd opgemerkt dat de deelnemers zelf deze principes moeilijk in de praktijk kunnen implementeren. Er dient binnen de werkgroep geëvalueerd te worden voor welke doelgroep deze opleiding meer zinvol zou zijn. 
Het ontbreken van elektronische tools, bemoeilijkt de implementatie van de principes van doelgericht werken in de praktijk. Bedoeling is om de doelen van de patiënten als leidraad te gaan gebruikt en te delen met het hele zorgteam, inclusief de patiënt/cliënt en de mantelzorger(s). Blijvende opvolging en evaluatie van de doelstelling(en) is belangrijk, maar op heden niet evident zonder de beschikbare tool.
Financieel is het niet haalbaar om deze opleiding op deze manier op te schalen in de regio. Het coaching bureau Duboi en van Rij heeft hiervoor ook niet de mogelijkheden. Momenteel worden opties als train-the-trainer opleiding geëxploreerd, alsook werd een KBS subsidie aangevraagd via de regionale Eerstelijnszones.
Positieve feedback van de  deelnemers/participanten aan de opleiding doelgericht werken. 
Nood aan vrijheid binnen organisatie om op deze manier aan de slag te gaan, er is dus ook nood aan een mentaliteitswijziging op meso- en macro niveau.</t>
  </si>
  <si>
    <t>Oprichten en Bevraging doelgericht werken</t>
  </si>
  <si>
    <t>leden vzw Geïntegreerde Zorg Waasland en exterene partners/experten</t>
  </si>
  <si>
    <t xml:space="preserve">Mogelijkheden en werkgroep ter beschikking </t>
  </si>
  <si>
    <t xml:space="preserve">Uitwerken lokale opleiding </t>
  </si>
  <si>
    <t>Werkgroep</t>
  </si>
  <si>
    <t>Verslagen werkgroep</t>
  </si>
  <si>
    <t>Organisatie opleiding in 3 regio's</t>
  </si>
  <si>
    <t>Zorg en hulpverleners uit 3 regio's</t>
  </si>
  <si>
    <t xml:space="preserve">Aanwezigen opleiding
Feedback aanwezigen </t>
  </si>
  <si>
    <t>Organisatie opleiding in Waasland</t>
  </si>
  <si>
    <t xml:space="preserve">Zorg en hulpverleners uit het Waasland </t>
  </si>
  <si>
    <t xml:space="preserve">Uniforme opleiding in het Waasland in samenwerking met de ELZs </t>
  </si>
  <si>
    <t xml:space="preserve">Verpleegkundigen, Maatschappelijk werkers Waasland </t>
  </si>
  <si>
    <t xml:space="preserve">uitwerken uitbreiding opleidingen </t>
  </si>
  <si>
    <t xml:space="preserve">Eerstelijnszones Waasland </t>
  </si>
  <si>
    <t xml:space="preserve">Samenwerking en principes doelgericht werken </t>
  </si>
  <si>
    <t xml:space="preserve">Zorgraden </t>
  </si>
  <si>
    <t xml:space="preserve">Uitwerken uitbreiding opleidingen </t>
  </si>
  <si>
    <t>Leden vzw Geïntegreerde Zorg Waasland</t>
  </si>
  <si>
    <t>Principes doelgericht werken</t>
  </si>
  <si>
    <t xml:space="preserve">Uitnodiging nieuwe opleidingen </t>
  </si>
  <si>
    <t xml:space="preserve">Verspreiding principes </t>
  </si>
  <si>
    <t xml:space="preserve">° Werkgroepverdaderingen 
° Communicatie naar partners  
° Opleidingskost </t>
  </si>
  <si>
    <t xml:space="preserve">X Investering partners                                                                                                                                                                                                                                                                                                                                                              
X IM: integratiemanagment                                                                                                                                                                                                                                                                                                                                                
☐ EW: ondersteuning projectwerking (20%)
☐ EW: acties op populatieniveau (80%): directe impact voor de burger  </t>
  </si>
  <si>
    <t>De opleidingen en trainingen van zorgprofessionals dragen bij tot een meer geïntegreerde en multidisciplinair afgestemde werkwijze. Deze opleidingen en trainingen zijn noodzakelijke voorwaarden inzake kennis en attitude bij zorgprofessionals om te komen tot geïntegreerde zorg.</t>
  </si>
  <si>
    <t xml:space="preserve">MONDSCREENING IN WOONZORGCENTRA </t>
  </si>
  <si>
    <t>Het opzetten van een jaarlijkse mondscreening in de WZC</t>
  </si>
  <si>
    <t xml:space="preserve">Samen Ouder (Bruno Van Dam) </t>
  </si>
  <si>
    <t>1.Bruno Van Dam (woonzorg Samen Ouder)</t>
  </si>
  <si>
    <t>2.  Delfien Indevuyst (Zorgpunt Waasland)</t>
  </si>
  <si>
    <t>Bewoners van woonzorgcentra die voldoen aan projectdoelgroep en woonachtig zijn in in de projectregio.</t>
  </si>
  <si>
    <t>380 (bewoners worden niet steeds bijkomend geïncludeerd)</t>
  </si>
  <si>
    <t>2881 bewoners &amp; medewerkers participerende woonzorgcentra</t>
  </si>
  <si>
    <t>Directie, verantwoordelijken, hoofdverpleegkundigen, mondhygiënisten, gerodent</t>
  </si>
  <si>
    <t>Effect</t>
  </si>
  <si>
    <t>Alle bewoners de mogelijkheid bieden om een jaarlijkse tandscreening te krijgen in samenwerking met tandartspraktijk</t>
  </si>
  <si>
    <t xml:space="preserve">Gezien het project Gerodent over lange wachtlijsten beschikt, zijn de mogelijkheden tot screening in de Wase WZC beperkt (er is een lange wachttijd voorhanden).  Vandaar werd ook gekozen om op heden niet meer verder samen te werken met het project Gerodent.
Daarnaast dient in de toekomst ingezet te worden op het uitbreiden van de actie naar de setting thuiszorg, maar omwille van het uitblijven van het wettelijke kader voor de uitvoering van de beroepstaken door de mondhygiënisten, zijn de mogelijkheden hier op heden beperkt (omwille van de beperkte terugbetalingsmogelijkheden).
Ook werd de verdere uitrol van het project beperkt door de uitbraak van de covid-19 pandemie. Tandartsen werden namelijk als externe bezoekers beschouwd en hadden geen mogelijkheden om zich  naar de WZC te verplaatsen. Ook was er een verhoogde werkdruk in de WZC waardoor het uitvoeren van dergelijke screenings even on hold geplaatst werd. </t>
  </si>
  <si>
    <t>Vaststelling nood in wzc's</t>
  </si>
  <si>
    <t>Trekkersgroep/Stuurgroep</t>
  </si>
  <si>
    <t>Verslagen Trekkersgroep / Stuurgroep</t>
  </si>
  <si>
    <t>Try-Out traject in Sint-Niklaas</t>
  </si>
  <si>
    <t xml:space="preserve">Woonzorgcentra  </t>
  </si>
  <si>
    <t>Infosessies, concrete mailings</t>
  </si>
  <si>
    <t>Implementatie traject in alle WZC in Sint-Niklaas</t>
  </si>
  <si>
    <t>woonzorgcentra op het werkingsgebied</t>
  </si>
  <si>
    <t xml:space="preserve">infosessies </t>
  </si>
  <si>
    <t xml:space="preserve">Opschaling traject in alle WZC in het Waasland </t>
  </si>
  <si>
    <t>woonzorgcentra</t>
  </si>
  <si>
    <t>Belang tandscreening ikv. Preventie en behandeling</t>
  </si>
  <si>
    <t xml:space="preserve">Begeleidingscommissie wzc Waasland </t>
  </si>
  <si>
    <t xml:space="preserve">woonzorgcentra </t>
  </si>
  <si>
    <t>jaarlijkse tandheelkunidige screening organiseren</t>
  </si>
  <si>
    <t>per WZC</t>
  </si>
  <si>
    <t>werkgroep</t>
  </si>
  <si>
    <t>Heropstart mondscreenings (bespreken mogelijkheden, drempels, timing)</t>
  </si>
  <si>
    <t>Vergadering</t>
  </si>
  <si>
    <t>jaarlijkse mondscreening organiseren</t>
  </si>
  <si>
    <t>Heropstart en uitbreiding mondscreenings</t>
  </si>
  <si>
    <t>Belang mondscreening ikv. Preventie en behandeling</t>
  </si>
  <si>
    <t>Heropstart en promotie mondscreenings</t>
  </si>
  <si>
    <t xml:space="preserve">Investering personele middelen partners </t>
  </si>
  <si>
    <t>Preventief werken: daling gezondheidsrisico en betere behandeling</t>
  </si>
  <si>
    <t>UITNODIGING GEORGANISEERDE VRIJETIJDSBESTEDING</t>
  </si>
  <si>
    <t>Chronisch zieken uit de projectregio worden uitgenodigd om deel te nemen aan de georganiseerde 
activiteiten vrijetijdsbesteding van de lokale besturen en partners. _x000D_</t>
  </si>
  <si>
    <t>Hilde Linssen</t>
  </si>
  <si>
    <t>1. Hilde Linssen (Familiehulp)</t>
  </si>
  <si>
    <t>2.  Laurent Bursens (extern)</t>
  </si>
  <si>
    <t>3. Elke Van Broeck (Eerstelijnszones NO en ZW)</t>
  </si>
  <si>
    <t>4. Inge Alloo (Zorgconnect)</t>
  </si>
  <si>
    <t xml:space="preserve">alle personen uit de operationele doelgroep (chronisch zieken) </t>
  </si>
  <si>
    <t>niet van toepassing</t>
  </si>
  <si>
    <t>nog niet van toepassing</t>
  </si>
  <si>
    <t>Mutualiteiten, (sociale diensten van) lokale besturen, regionale vrijwilligersorganisaties</t>
  </si>
  <si>
    <t>Geen specifieke zorg- en hulpverleners betrokken</t>
  </si>
  <si>
    <t>1. Empowerment</t>
  </si>
  <si>
    <t>4. Werkbehoud, socioprofessionele en socioeducatieve re-integratie</t>
  </si>
  <si>
    <t>Chronisch zieken uit de projectregio worden uitgenodigd om deel te nemen aan de georganiseerde 
activiteiten vrijetijdsbesteding van de lokale besturen en partners. Dit zal met een vaste frequentie 
gebeuren vb. maandelijks via de nieuwsbrief. 
Ook worden de activiteiten vrijetijdsbesteding via de overige kanalen van Geïntegreerde Zorg 
Waasland gedeeld, vb. via de website, social media, ... Dit overzicht wordt steeds up to date gebracht zodanig dat de doelgroep steeds over een correct, volledig overzicht van het aanbod beschikt. Bijkomend zal aan de intermediairs gevraagd worden om dit aanbod waar mogelijk bekend te maken bij de doelgroep via persoonlijke contacten.</t>
  </si>
  <si>
    <t>Niet alle partners hebben hun aanbod gedeeld met het pilootproject. Hierdoor zal het overzicht niet steeds 100% volledig zijn. Het pilootproject streeft er echter naar waar mogelijk toch naar het aanbod van deze partner te verwijzen. Dankzij het digitaal verspreiden van dit overzicht, zal dit steeds up to date blijven in plaats van via vb. gedrukte folders die gedateerde info kunnen verspreiden.</t>
  </si>
  <si>
    <t>RvB, Trekkersgroep, partners vzw</t>
  </si>
  <si>
    <t>verslagen Trekkersgroep, verslagen RvB, bevraging werkveld</t>
  </si>
  <si>
    <t>Uitwerken actie</t>
  </si>
  <si>
    <t>Verslagen werkgroep, beschikbaarheid procedure</t>
  </si>
  <si>
    <t>Uitrol actie</t>
  </si>
  <si>
    <t>Burgers (doelgroep)</t>
  </si>
  <si>
    <t>Aantal nieuwsbrieven, website berichten, social media posts, bereikte personen</t>
  </si>
  <si>
    <t>Implementatie actie</t>
  </si>
  <si>
    <t>Uitbreiding actie</t>
  </si>
  <si>
    <t>Uitwerken strategie voor bereiken doelgroep, maken van afspraken</t>
  </si>
  <si>
    <t>werkvergadering</t>
  </si>
  <si>
    <t>Zorgpartners van de vzw</t>
  </si>
  <si>
    <t>Wat zijn de reeds bestaande noden en het aanbod</t>
  </si>
  <si>
    <t>bijeenkomst Trekkersgroep en RvB</t>
  </si>
  <si>
    <t>Bevraging</t>
  </si>
  <si>
    <t>mail</t>
  </si>
  <si>
    <t>Chronisch zieken in het Waasland</t>
  </si>
  <si>
    <t>uitnodiging georganiseerde vrijetijdsbesteding</t>
  </si>
  <si>
    <t>nieuwsbrief</t>
  </si>
  <si>
    <t>website</t>
  </si>
  <si>
    <t>Geen bijkomende kostprijs, de actie wordt uitgerold via reeds bestaande communicatiekanalen zoals de nieuwsbrief en website</t>
  </si>
  <si>
    <t xml:space="preserve">☐ Investering partners                                                                                                                                                                                                                                                                                                                                                               X   IM: integratiemanagment                                                                                                                                                                                                                                                                                                                                                 ☐ EW: ondersteuning projectwerking (20%)
☐ EW: acties op populatieniveau (80%): directe impact voor de burger  </t>
  </si>
  <si>
    <t>De middelen die ingezet worden om de communicatiekanalen te onderhouden, zijn noodzakelijk om het overzicht aan georganiseerde vrijetijdsbesteding up to date te houden en bekend te maken bij de doelgroep en intermediairs.Intermediairs kunnen bijgevolg ook de doelgroep informeren via persoonlijk contact.</t>
  </si>
  <si>
    <t xml:space="preserve">OPLEIDING BELRAI </t>
  </si>
  <si>
    <t>Opleiding in het gestandaardiseerde afnemen van de BelRAI-screener en de BelRAI HC</t>
  </si>
  <si>
    <t>Delfien Verhamme (Wit-Gele-Kruis)</t>
  </si>
  <si>
    <r>
      <rPr>
        <b/>
        <sz val="11"/>
        <color theme="4" tint="-0.499984740745262"/>
        <rFont val="Calibri"/>
        <family val="2"/>
        <scheme val="minor"/>
      </rPr>
      <t>1.</t>
    </r>
    <r>
      <rPr>
        <sz val="11"/>
        <color theme="4" tint="-0.499984740745262"/>
        <rFont val="Calibri"/>
        <family val="2"/>
        <scheme val="minor"/>
      </rPr>
      <t xml:space="preserve"> Nadine Begijn</t>
    </r>
  </si>
  <si>
    <r>
      <rPr>
        <b/>
        <sz val="11"/>
        <color theme="4" tint="-0.499984740745262"/>
        <rFont val="Calibri"/>
        <family val="2"/>
        <scheme val="minor"/>
      </rPr>
      <t>2.</t>
    </r>
    <r>
      <rPr>
        <sz val="11"/>
        <color theme="4" tint="-0.499984740745262"/>
        <rFont val="Calibri"/>
        <family val="2"/>
        <scheme val="minor"/>
      </rPr>
      <t xml:space="preserve"> Hilde Baetens</t>
    </r>
  </si>
  <si>
    <r>
      <rPr>
        <b/>
        <sz val="11"/>
        <color theme="4" tint="-0.499984740745262"/>
        <rFont val="Calibri"/>
        <family val="2"/>
        <scheme val="minor"/>
      </rPr>
      <t>3.</t>
    </r>
    <r>
      <rPr>
        <sz val="11"/>
        <color theme="4" tint="-0.499984740745262"/>
        <rFont val="Calibri"/>
        <family val="2"/>
        <scheme val="minor"/>
      </rPr>
      <t xml:space="preserve"> Brigitte Wollaert </t>
    </r>
  </si>
  <si>
    <r>
      <rPr>
        <b/>
        <sz val="11"/>
        <color theme="4" tint="-0.499984740745262"/>
        <rFont val="Calibri"/>
        <family val="2"/>
        <scheme val="minor"/>
      </rPr>
      <t>4</t>
    </r>
    <r>
      <rPr>
        <sz val="11"/>
        <color theme="4" tint="-0.499984740745262"/>
        <rFont val="Calibri"/>
        <family val="2"/>
        <scheme val="minor"/>
      </rPr>
      <t xml:space="preserve">. Nancy Maes </t>
    </r>
  </si>
  <si>
    <r>
      <rPr>
        <b/>
        <sz val="11"/>
        <color theme="4" tint="-0.499984740745262"/>
        <rFont val="Calibri"/>
        <family val="2"/>
        <scheme val="minor"/>
      </rPr>
      <t>5</t>
    </r>
    <r>
      <rPr>
        <sz val="11"/>
        <color theme="4" tint="-0.499984740745262"/>
        <rFont val="Calibri"/>
        <family val="2"/>
        <scheme val="minor"/>
      </rPr>
      <t>. Wendy Brouwers</t>
    </r>
  </si>
  <si>
    <t xml:space="preserve">Verpleegkundigen, zorgkundigen en maatschappelijk werkers </t>
  </si>
  <si>
    <t xml:space="preserve">54 verpleegkundige teams uit de sociale kaart werden bereikt
7 diensten voor gezinszorg werden bereikt </t>
  </si>
  <si>
    <t xml:space="preserve">BelRAI trainers, deelnemers: profielen verpleegkundigen, maatschappelijk werkers
Diensten: DMW mutualiteiten, diensten gezinszorg, organisaties/zelfst. thuisverpleging, woonzorgcentra </t>
  </si>
  <si>
    <t xml:space="preserve">5 BelRAI-trainers , deelnemers: 40 verpleegkundigen </t>
  </si>
  <si>
    <t>Deze actie achten wij een noodzakelijke voorwaarde inzake kennis en attitude bij zorgprofessionals om te komen tot geïntegreerde zorg. De bedoeling is om het opleidingsniveau van zorgprofessionals inzake geïntegreerde zorg te laten toenemen. Binnen het consortium van de vzw werd eind 2018 een oproep gedaan voor deelnemers voor de TTT opleiding van de FOD. Deze oproep werd specifiek gericht op KB78 beroepen. Andere opleidingen voor niet KB78ers werden georganiseerd vanuit het Vlaamse pilootproject. Er volgden 6 personen de opleiding TTT, deze personen (eentje is afgevallen) vormden lokaal een werkgroep om de opleiding in de regio te kunnen doortrainen. 
Bij deze werkgroep werden ad hoc ook BelRAI verantwoordelijken van de diensten gezinszorg uit het Vlaamse pilootproject betrokken. Het betreft hier in een eerste fase opleiding BelRAI- screener en nadien de specifieke opleiding voor BelRAI-HomeCare (die in eerste instantie gerichter zal worden georganiseerd bv. in functie van casemanagement). In kwartaal 2 2019 volgde een pilootfase voor het uitrollen van de opleidingen. Deze werd georganiseerd in drie regio's van het Waasland (Sint-Niklaas, Beveren en Temse). 
In 2020 werd dit verder geïmplementeerd. De opleiding werd lokaal georganiseerd door het Wit-Gele-Kruis en deze opleiding is uniform en goedgekeurd door de overheid. De strategie om de opleiding BelRAI HC enkel gerichter aan te bieden aan de aangestelde casemanagers, werd gecontinueerd. 
In 2021 werd de kennis uit de opleiding verder geïmplementeerd door de BelRAI screeners verbonden aan het project. Een nieuwe opleidingreeks voor zowel de BelRAI HC als screener werd ingepland. Deze zullen in het najaar (screener) en voorjaar (HomeCare) 2022 plaats vinden en worden georganiseerd door het pilootproject in samenwerking met de regionale partner Wit-Gele-Kruis Oost-Vlaanderen.</t>
  </si>
  <si>
    <t>Moeilijkheden tussen KB78ers en niet KB78ers. In het Waasland loopt het pilootproject BelRAI-screener voor de diensten gezinszorg vanuit de Vlaamse Overheid. 
Afhankelijk van de beroepsgroep, krijgen mensen dus andere opleidingen. Er is geen uniforme opleiding vanuit de beide overheden. Ook de gebruikte platformen zijn verschillend (FOD vs Pyxicare) 
Deze moeilijkheden zorgen tijdens de opleidingen voor veel verwarring. Discrepantie tussen gebruik voor financiering en voor gebruik voor het opstellen van het zorg- en levensplan. Indicaties voor afname volledige BelRAI-HomeCare. Ook de communicatie tussen de database van beide platformen staat nog niet op punt. 
Meerwaarde vs. bijkomende tijdsinvestering ligt moeilijk bij participanten aan de opleiding. 
Switch van oude scoringssysteem naar nieuwe niet evident, het duurt een tijdje vooraleer dit onder de knie is bij alle zorg en hulpverleners. Beide opleidingen zijn tijdsintensief en duren respectievelijk 2 dagen (BelRAI screener) en 3 dagen (BelRAI HomeCare), hierdoor is er in tijden met verhoogde werklast zoals tijdens de covid-19 pandemie een afgenomen bereidheid en mogelijkheid om bijkomende zorgverleners in de regio op te leiden.</t>
  </si>
  <si>
    <t>Oproep Train-The-Trainers</t>
  </si>
  <si>
    <t xml:space="preserve">leden vzw Geïntegreerde Zorg Waasland </t>
  </si>
  <si>
    <t xml:space="preserve">Aanwezigen TTT opleiding FOD </t>
  </si>
  <si>
    <t>Verslagen en powerpoint werkgroep</t>
  </si>
  <si>
    <t>Organisatie opleiding in 2 regio's</t>
  </si>
  <si>
    <t xml:space="preserve">Verpleegkundigen 2 regio's </t>
  </si>
  <si>
    <t>Aanwezigen opleiding</t>
  </si>
  <si>
    <t>casemanagers en verpleegkundigen betrokken bij pilootproject</t>
  </si>
  <si>
    <t xml:space="preserve">Uniforme opleiding in het Waasland </t>
  </si>
  <si>
    <t>Verpleegkundigen, Maatschappelijk werkers Waasland, casemanagers</t>
  </si>
  <si>
    <t>Leden Geïntegreerde Zorg Waasland</t>
  </si>
  <si>
    <t xml:space="preserve">Informeren stand van zaken actie </t>
  </si>
  <si>
    <t>Casemangers</t>
  </si>
  <si>
    <t>Uitnodiging opleiding BelRAI-Home Care</t>
  </si>
  <si>
    <t xml:space="preserve">Verpleegkundigen Waasland </t>
  </si>
  <si>
    <t>Uitnodiging opleiding BelRAI-screener</t>
  </si>
  <si>
    <t>Casemanagers</t>
  </si>
  <si>
    <t xml:space="preserve">Verpleegkundigen en maatschappelijk werkers Waasland </t>
  </si>
  <si>
    <t>opleiding BelRAI-screener</t>
  </si>
  <si>
    <t>Opleiding</t>
  </si>
  <si>
    <t>opleiding BelRAI-Home Care</t>
  </si>
  <si>
    <t xml:space="preserve">Investering personele middelen partners.
Praktische organisatie vanuit vzw Geïntegreerde Zorg + financiering opleiding
Investering zorg en hulpverleners die participeren aan de opleidingen. </t>
  </si>
  <si>
    <t xml:space="preserve">X Investering partners                                                                                                                                                                                                                                                                                                                                                              X IM: integratiemanagment                                                                                                                                                                                                                                                                                                                                                 ☐ EW: ondersteuning projectwerking (20%)
X EW: acties op populatieniveau (80%): directe impact voor de burger  </t>
  </si>
  <si>
    <t>De opleidingen en trainingen van zorgprofessionals dragen bij tot een meer geïntegreerde en multidisciplinair afgestemde werkwijze.
Deze draagt bij tot impact op de zorgervaring (uniforme werkwijze) van patiënten en mantelzorgers.</t>
  </si>
  <si>
    <t xml:space="preserve">LAAGDREMPELIGE INFOSESSIE
</t>
  </si>
  <si>
    <t>Informatiesessie waarbij we belangrijke aspecten van gezondheid op een leuke manier in het daglicht plaatsen. We willen dit ook in de buurt doen zodat deelnemers elkaar beter kunnen leren kennen alsook de zorgverleners van de buurt. Dit zal verder uitgerold worden via de acties buurtgerichte zorg (actie 37) en de actie voortraject diabetes type 2 (actie 26). We verwijzen hiervoor dan ook naar deze respectievelijke projectfiches.</t>
  </si>
  <si>
    <t xml:space="preserve">ELZ Waasland (Elke Van Broeck)
</t>
  </si>
  <si>
    <t>1. Elke Van Broeck (ELZ Waasland)</t>
  </si>
  <si>
    <r>
      <rPr>
        <b/>
        <sz val="11"/>
        <color theme="4" tint="-0.499984740745262"/>
        <rFont val="Calibri"/>
        <family val="2"/>
        <scheme val="minor"/>
      </rPr>
      <t>2.</t>
    </r>
    <r>
      <rPr>
        <sz val="11"/>
        <color theme="4" tint="-0.499984740745262"/>
        <rFont val="Calibri"/>
        <family val="2"/>
        <scheme val="minor"/>
      </rPr>
      <t xml:space="preserve"> Bert Selleslags </t>
    </r>
    <r>
      <rPr>
        <i/>
        <sz val="9"/>
        <color theme="4" tint="-0.499984740745262"/>
        <rFont val="Calibri"/>
        <family val="2"/>
        <scheme val="minor"/>
      </rPr>
      <t>(huisarts)</t>
    </r>
  </si>
  <si>
    <r>
      <t>3.</t>
    </r>
    <r>
      <rPr>
        <sz val="11"/>
        <color theme="4" tint="-0.499984740745262"/>
        <rFont val="Calibri"/>
        <family val="2"/>
        <scheme val="minor"/>
      </rPr>
      <t xml:space="preserve"> Nicole Verstraeten </t>
    </r>
    <r>
      <rPr>
        <i/>
        <sz val="9"/>
        <color theme="4" tint="-0.499984740745262"/>
        <rFont val="Calibri"/>
        <family val="2"/>
        <scheme val="minor"/>
      </rPr>
      <t>(Diëtist  / Diabeteseducator)</t>
    </r>
  </si>
  <si>
    <r>
      <t xml:space="preserve">4. </t>
    </r>
    <r>
      <rPr>
        <sz val="11"/>
        <color theme="4" tint="-0.499984740745262"/>
        <rFont val="Calibri"/>
        <family val="2"/>
        <scheme val="minor"/>
      </rPr>
      <t xml:space="preserve">Sofie Smet </t>
    </r>
    <r>
      <rPr>
        <i/>
        <sz val="9"/>
        <color theme="4" tint="-0.499984740745262"/>
        <rFont val="Calibri"/>
        <family val="2"/>
        <scheme val="minor"/>
      </rPr>
      <t>(Verpleegkundige / Diabeteseducator)</t>
    </r>
  </si>
  <si>
    <r>
      <rPr>
        <b/>
        <sz val="11"/>
        <color theme="4" tint="-0.499984740745262"/>
        <rFont val="Calibri"/>
        <family val="2"/>
        <scheme val="minor"/>
      </rPr>
      <t>5.</t>
    </r>
    <r>
      <rPr>
        <sz val="11"/>
        <color theme="4" tint="-0.499984740745262"/>
        <rFont val="Calibri"/>
        <family val="2"/>
        <scheme val="minor"/>
      </rPr>
      <t xml:space="preserve"> Lien Dierckx </t>
    </r>
    <r>
      <rPr>
        <i/>
        <sz val="9"/>
        <color theme="4" tint="-0.499984740745262"/>
        <rFont val="Calibri"/>
        <family val="2"/>
        <scheme val="minor"/>
      </rPr>
      <t>(Diabetes Liga)</t>
    </r>
  </si>
  <si>
    <r>
      <rPr>
        <b/>
        <sz val="11"/>
        <color theme="4" tint="-0.499984740745262"/>
        <rFont val="Calibri"/>
        <family val="2"/>
        <scheme val="minor"/>
      </rPr>
      <t>6.</t>
    </r>
    <r>
      <rPr>
        <sz val="11"/>
        <color theme="4" tint="-0.499984740745262"/>
        <rFont val="Calibri"/>
        <family val="2"/>
        <scheme val="minor"/>
      </rPr>
      <t xml:space="preserve"> Violetta Jitomirskaya </t>
    </r>
    <r>
      <rPr>
        <i/>
        <sz val="9"/>
        <color theme="4" tint="-0.499984740745262"/>
        <rFont val="Calibri"/>
        <family val="2"/>
        <scheme val="minor"/>
      </rPr>
      <t>(CM Waas en Dender)</t>
    </r>
  </si>
  <si>
    <r>
      <rPr>
        <b/>
        <sz val="11"/>
        <color theme="4" tint="-0.499984740745262"/>
        <rFont val="Calibri"/>
        <family val="2"/>
        <scheme val="minor"/>
      </rPr>
      <t>7.</t>
    </r>
    <r>
      <rPr>
        <sz val="11"/>
        <color theme="4" tint="-0.499984740745262"/>
        <rFont val="Calibri"/>
        <family val="2"/>
        <scheme val="minor"/>
      </rPr>
      <t xml:space="preserve"> Christine Vandersype </t>
    </r>
    <r>
      <rPr>
        <i/>
        <sz val="9"/>
        <color theme="4" tint="-0.499984740745262"/>
        <rFont val="Calibri"/>
        <family val="2"/>
        <scheme val="minor"/>
      </rPr>
      <t>(diabeteseducator)</t>
    </r>
  </si>
  <si>
    <r>
      <t xml:space="preserve">8. </t>
    </r>
    <r>
      <rPr>
        <sz val="11"/>
        <color theme="4" tint="-0.499984740745262"/>
        <rFont val="Calibri"/>
        <family val="2"/>
        <scheme val="minor"/>
      </rPr>
      <t>Charlotte</t>
    </r>
    <r>
      <rPr>
        <b/>
        <sz val="11"/>
        <color theme="4" tint="-0.499984740745262"/>
        <rFont val="Calibri"/>
        <family val="2"/>
        <scheme val="minor"/>
      </rPr>
      <t xml:space="preserve"> </t>
    </r>
    <r>
      <rPr>
        <sz val="11"/>
        <color theme="4" tint="-0.499984740745262"/>
        <rFont val="Calibri"/>
        <family val="2"/>
        <scheme val="minor"/>
      </rPr>
      <t>Heymans</t>
    </r>
    <r>
      <rPr>
        <i/>
        <sz val="9"/>
        <color theme="4" tint="-0.499984740745262"/>
        <rFont val="Calibri"/>
        <family val="2"/>
        <scheme val="minor"/>
      </rPr>
      <t xml:space="preserve"> (Podoloog / diabeteseducator)</t>
    </r>
  </si>
  <si>
    <r>
      <rPr>
        <b/>
        <sz val="11"/>
        <color theme="4" tint="-0.499984740745262"/>
        <rFont val="Calibri"/>
        <family val="2"/>
        <scheme val="minor"/>
      </rPr>
      <t>9.</t>
    </r>
    <r>
      <rPr>
        <sz val="11"/>
        <color theme="4" tint="-0.499984740745262"/>
        <rFont val="Calibri"/>
        <family val="2"/>
        <scheme val="minor"/>
      </rPr>
      <t xml:space="preserve"> Carmen Houthoofd </t>
    </r>
    <r>
      <rPr>
        <i/>
        <sz val="9"/>
        <color theme="4" tint="-0.499984740745262"/>
        <rFont val="Calibri"/>
        <family val="2"/>
        <scheme val="minor"/>
      </rPr>
      <t>(AZ Nikolaas)</t>
    </r>
  </si>
  <si>
    <r>
      <t xml:space="preserve">10. </t>
    </r>
    <r>
      <rPr>
        <sz val="11"/>
        <color theme="4" tint="-0.499984740745262"/>
        <rFont val="Calibri"/>
        <family val="2"/>
        <scheme val="minor"/>
      </rPr>
      <t xml:space="preserve">Roseline D'Hooge </t>
    </r>
    <r>
      <rPr>
        <i/>
        <sz val="9"/>
        <color theme="4" tint="-0.499984740745262"/>
        <rFont val="Calibri"/>
        <family val="2"/>
        <scheme val="minor"/>
      </rPr>
      <t>(Bond Moyson)</t>
    </r>
  </si>
  <si>
    <t>De focus ligt op de patiënt en mantelzorger. Zorg-en hulpverleners en informele zorgverleners uit de buurt worden ook betrokken en zullen aansluiten. 
Focus 1e fase: sessies voor personen met risicoprofiel diabetes</t>
  </si>
  <si>
    <t xml:space="preserve">Nog niet van toepassing </t>
  </si>
  <si>
    <t xml:space="preserve">Huisarts, diabeteseducatoren met achtergrond verpleegkundige, podoloog en diëtist, mutualiteiten. </t>
  </si>
  <si>
    <t>Leden werkgroep</t>
  </si>
  <si>
    <t>5. Preventie (verschillende interventiedomeinen)</t>
  </si>
  <si>
    <t xml:space="preserve">We bekeken welke hulpverleners er informatie willen doorgeven aan de patiënt. Deze hebben we uitgenodigd om te participeren in een werkgroep. Ook de patiëntenvereniging diabetesliga, werd betrokken om de insteek van de patiënt te verdedigen. 
In 2020 werden de geplande bijeenkomsten (vanaf maart) van deze werkgroep geannuleerd omwille van de uitbraak van de covid-19 pandemie. Verder ontwerp van implementatie van deze actie, was dus slechts beperkt mogelijk. 
In 2021 werd besloten om dit verder uit te rollen via enkele overige acties uit het actieplan (buurtgerichte zorg en voortraject educatie diabetes type 2). </t>
  </si>
  <si>
    <t>Moeilijk om de meest geschikte personen voor de werkgroep te bereiken. Ook is er onduidelijkheid over de beste timing om patiënten te betrekken. Dit dient nagegaan te worden aan de hand van good practices. Koppelen en in kaart brengen van reeds bestaande initiatieven blijkt een hele opgave.</t>
  </si>
  <si>
    <t xml:space="preserve">Visie en capteren noden </t>
  </si>
  <si>
    <t xml:space="preserve">Geïntegreerde Zorg Waasland </t>
  </si>
  <si>
    <t xml:space="preserve">Projectplan </t>
  </si>
  <si>
    <t>Uitwerken actieplan,
Betrekken actoren</t>
  </si>
  <si>
    <t xml:space="preserve">werkgroep </t>
  </si>
  <si>
    <t>Aanwezigheid actieplan, procedure en expertise</t>
  </si>
  <si>
    <t xml:space="preserve">Infosessies in lokaal buurt gericht op 1 problematiek </t>
  </si>
  <si>
    <t>Patiënten, Formele en Informele hulpverleners</t>
  </si>
  <si>
    <t xml:space="preserve">Aantal bereikte burgers, formele en informele zorgverleners in de buurt </t>
  </si>
  <si>
    <t>Infosessies</t>
  </si>
  <si>
    <t>Aanwezigheden aantal patiënten, formele en informele hulpverleners</t>
  </si>
  <si>
    <t xml:space="preserve">Buurtzorgconsulten </t>
  </si>
  <si>
    <t>Connectie experimentele buurtzorgprojecten en infosessie</t>
  </si>
  <si>
    <t xml:space="preserve">Werkvergadering </t>
  </si>
  <si>
    <t xml:space="preserve">Partnerorganisaties </t>
  </si>
  <si>
    <t xml:space="preserve">Opstart eerste infosessie </t>
  </si>
  <si>
    <t>Mail/Nieuwbrief</t>
  </si>
  <si>
    <t>Uitwerken infosessies</t>
  </si>
  <si>
    <t>Mail / werkgvergadering</t>
  </si>
  <si>
    <t>diabetespatiënten in voortraject</t>
  </si>
  <si>
    <t xml:space="preserve">uitnodiging </t>
  </si>
  <si>
    <t>Mail</t>
  </si>
  <si>
    <t>Affiche/Flyer</t>
  </si>
  <si>
    <t>PLANNING 2021</t>
  </si>
  <si>
    <t>zie fiches buurtgerichte zorg en educatie voortraject diabetes type 2</t>
  </si>
  <si>
    <t xml:space="preserve">Investering partnerorganisaties, participatie 
Kosten communicatie: website, affiche/flyer
Catering, materialen en expertise infosessies </t>
  </si>
  <si>
    <t>Met deze formule van het informeren van de patiënten en formele/informele hulpverlening willen we hen empoweren door in te zetten op preventie. Deze kennis en controle zal zorgen voor betere levenskwaliteit en het kunnen behouden van werk.</t>
  </si>
  <si>
    <t>OPLEIDING ZARIT BURDEN 12</t>
  </si>
  <si>
    <t>Organiseren van een opleiding over het gebruik van de Zarit Burden 12</t>
  </si>
  <si>
    <t>JA      ☐
NEE  X</t>
  </si>
  <si>
    <t xml:space="preserve">De mantelzorgers van de operationele doelgroep. In eerste instantie zullen mantelzorgers van de 
cliënten die beroep doen op een zorgeducator, casemanager en dementiecoach geëvalueerd worden 
aan de hand van de Zarit Burden. </t>
  </si>
  <si>
    <t>(Para)medici in het Waasland</t>
  </si>
  <si>
    <t>aantal deelnemers opleiding (op heden +/- 50 inschrijvingen)</t>
  </si>
  <si>
    <t>2: ondersteuning mantelzorgers</t>
  </si>
  <si>
    <t>5: preventie</t>
  </si>
  <si>
    <t>11: kwaliteitscultuur</t>
  </si>
  <si>
    <t>De Zarit Burden 12 schaal is een vragenlijst die de subjectieve draagkracht en -last van de 
mantelzorger meet. Door deze vragenlijst frequent af te nemen, kan de hulpverlener zicht krijgen op 
de evolutie van de draagkracht en -last, alsook op de algemene (zorg)situatie. Een acute verhoging is 
een mogelijke indicator van een crisis situatie. 
Binnen het project zal een opleiding tot het afnemen van de Zarit Burden georganiseerd worden voor 
de betrokken zorgverleners. Alle betrokken partners werden uitgenodigd voor de opleiding, wat resulteerde in +/- 50 inschrijvingen. De opleiding zal georganiseerd worden door GZW in samenwerking met Wit-Gele-Kruis Oost-Vlaanderen en doorgaan op 14 juni 2022.</t>
  </si>
  <si>
    <t>Er is op heden een beperkte naambekendheid van het meetinstrument. Hierdoor diende het project de meerwaarde hiervan verder te motiveren bij de partners en dienden zij extra gemotiveerd te worden tot deelname. Een faciliterende factor is dat het om een beknopt, eenvoudig meetinstrument gaat dat makkelijk geïmplementeerd kan worden in de eigen werking en waarvoor er slechts een korte opleiding noodzakelijk is.</t>
  </si>
  <si>
    <t>bevraging werkveld</t>
  </si>
  <si>
    <t>Uitwerken lokale opleiding</t>
  </si>
  <si>
    <t>betrokken zorgpartners</t>
  </si>
  <si>
    <t>beschikbaarheid procedure, beschikbaarheid materialen, verslagen overlegmomenten</t>
  </si>
  <si>
    <t>Organisatie opleiding voor acties project</t>
  </si>
  <si>
    <t>betrokken hulpverleners bij project</t>
  </si>
  <si>
    <t>aanwezigen opleiding</t>
  </si>
  <si>
    <t>Organisatie opleiding voor project</t>
  </si>
  <si>
    <t>hulpverleners actief in het Waasland</t>
  </si>
  <si>
    <t>bestuur en partners vzw</t>
  </si>
  <si>
    <t>wat zijn de reeds bestaande noden en het aanbod</t>
  </si>
  <si>
    <t>vergadering</t>
  </si>
  <si>
    <t>vertegenwoordigers zorgorganisaties</t>
  </si>
  <si>
    <t xml:space="preserve">uitwerken en voorbereiden opleiding, maken van afspraken </t>
  </si>
  <si>
    <t>vegaderingen/ overleg</t>
  </si>
  <si>
    <t>Hulpverleners actief in het Waasland</t>
  </si>
  <si>
    <t>Uitnodiging opleiding</t>
  </si>
  <si>
    <t>leden vzw Geïntegreerde Zorg Waasland</t>
  </si>
  <si>
    <t>Informeren stand van zaken actie</t>
  </si>
  <si>
    <t>Algemene Vergadering</t>
  </si>
  <si>
    <t>Wat is de Zarit Burden, hoe hiermee aan de slag te gaan</t>
  </si>
  <si>
    <t>Hoe tevreden is men over de opleiding</t>
  </si>
  <si>
    <t>Evaluatie</t>
  </si>
  <si>
    <t>Investering personele middelen partners.
Praktische organisatie vanuit vzw Geïntegreerde Zorg Investering zorg- en hulpverleners die participeren aan opleidingen. Financiering opleiding door project</t>
  </si>
  <si>
    <t xml:space="preserve">X Investering partners                                                                                                                                                                                                                                                                                                                                                             X IM: integratiemanagment                                                                                                                                                                                                                                                                                                                                                 ☐ EW: ondersteuning projectwerking (20%)
X EW: acties op populatieniveau (80%): directe impact voor de burger  </t>
  </si>
  <si>
    <t>De opleidingen en trainingen van zorgprofessionals dragen bij tot een meer geïntegreerde en multidisciplinair afgestemde werkwijze.
Deze draagt bij tot impact op de zorgervaring (uniforme werkwijze) van patiënten en mantelzorgers. Het tijdig in kaart brengen van een te hoge draaglast voor de mantelzorger kan overbelasting vermijden doordat acties tijdig ondernomen kunnen worden.</t>
  </si>
  <si>
    <t>SYSTEMATISCH AANSCHRIJVEN PATIËNTEN</t>
  </si>
  <si>
    <t>Het systematisch aanschrijven (of benaderen) van patiënten via mutualiteiten, die beantwoorden aan de inclusiecriteria teneinde hen te informeren over de projectdoelstelingen en hen te motiveren tot deelname aan het project.</t>
  </si>
  <si>
    <t xml:space="preserve">Mualiteiten </t>
  </si>
  <si>
    <t xml:space="preserve">Leden Provinciaal intermutualistisch overleg </t>
  </si>
  <si>
    <t xml:space="preserve">Communicatie Cel Geïntegreerde Zorg Waasland </t>
  </si>
  <si>
    <t xml:space="preserve">Alle personen uit de operationele doelgroep (chronisch zieken) </t>
  </si>
  <si>
    <t xml:space="preserve">Niet van toepassing (er werden uiteraard wel personen uit onze doelgroep geïncludeerd, maar voorlopig nog niet ten gevolge van deze actie) </t>
  </si>
  <si>
    <t xml:space="preserve">Niet van toepassing (er werden uiteraard wel personen uit onze doelgroep bereikt, maar voorlopig nog niet ten gevolge van deze actie) </t>
  </si>
  <si>
    <t>Geen specifieke zorg en hulpverleners betrokken op dit moment (communicatie en administratieve diensten mutualiteiten)</t>
  </si>
  <si>
    <t xml:space="preserve">Bedoeling van deze actie is om patiënten rechtstreeks aan te schrijven, teneinde hen te informeren over het project en hen te motiveren om deel te nemen. 
In 2018 werden hiervoor verscheidene pistes geëxploreerd om de personen met een chronische aandoening gericht aan te schrijven. Bedoeling was dit te integreren in het schema van het inclusietraject. Er werd in het najaar 2018 omwille van praktische issues (zie lessons learned) beslist om voorlopig de inclusies nog niet te starten vanuit de IMA data.
In 2019 werd dan ook niet verder gewerkt aan deze specifieke actie. Er werden geen stappen ondernomen om de chronisch zieken aan te schrijven vanuit de mutualiteiten of lokale besturen. Dit was in de toenmalige projectfase te vroeg om dit op te nemen, verscheidene acties moesten eerst verder worden uitgewerkt om een breder draagvlak bij deze partners te creëren. In 2019 werden de chronisch zieken uiteraard wel bereikt, weliswaar op een andere manier dan vooropgesteld in deze actie. Personen met een chronische aandoening werden vanuit zorg- en hulpverleners gericht aangesproken en gemotiveerd tot deelname aan het project. Dit is dus niet de brede werving zoals voorzien onder deze actie. 
In 2020 werd beoogd om deze actie verder uit te werken. Aan de hand van de herwerkt inclusieprocedure werden de mutualiteiten aangesproken om rechtstreeks hun leden aan te schrijven. Omwille van de covid-19 pandemie werd deze actie echter niet uitgevoerd. In 2021 werden hiertoe de benodigde materialen voorzien worden en vond er (inter)mutualistisch overleg plaats om deze actie verder voor te bereiden. Een voorstel van brief werd opgesteld, alsook van een artikel om via de magazines van de verschillende regionale mutualiteiten te verspreiden. Bijkomend werd een selectie gemaakt van IMA data om de doelgroep aan te kunnen schrijven, alsook werd juridisch geëvalueerd indien de uitgewerkte communicatie deontoligsch correct is. In het voorjaar 2022 wordt deze communicatie uitgestuurd. 
</t>
  </si>
  <si>
    <t>Tijdens de praktische uitwerking van deze acties (het gericht aanschrijven van onze doelgroep) kwamen in de loop van 2018  toch enkele problemen naar boven. De grootste problemen die we ondervonden betroffen gegevensdeling en digitale ondersteuning.
• Gegevensdeling mutualiteiten – huisartsen – project
Issue 1: De mutualiteiten kunnen niet zomaar een lijst met patiënten die in aanmerking komen voor het project doorgeven aan de huisarts. Alternatief zou zijn dat patiënten contact opnemen met hun eigen mutualiteiten dat vervolgens, na het ondertekenen van een informed consent, de patiënt actief kan verwezen worden naar de huisarts. Volgens de trekkersgroep werd het stramien te ingewikkeld voor het project en ook voor de huisarts. Een intermutualistische contactpersoon zou volgens de trekkersgroep een oplossing kunnen zijn, maar deze piste is om verschillende redenen op dit moment nog niet realiseerbaar.
Issue 2: Welke machtiging heeft het project, wat kan en mag vanuit de VI’s worden doorgegeven aan de projecten. De privacyregelgeving is niet eenvoudig en het is belangrijk deze correct toe te passen. De tool die de overheid beloofd heeft rond gegevensdeling, is er niet. Dit maakt dat gegevensdeling binnen het project complex is. Dit heeft tot gevolg dat een vlotte doorstroom van informatie momenteel niet gegarandeerd kan worden
Issue 3: IMA-data gaan 2 jaar terug in de tijd, we zullen op die manier een deel van de populatie missen.
• Het informed consent aangeleverd via FAITH, vormt geen basis voor het delen van gegevens, dit is enkel voor de wetenschappelijke opvolging.
Om deze actie verder uit te werken, zal voldoende moeten worden ingezet op communicatie. Hiervoor worden de nodige materialen voorbereid, opdat deze actie (= breder werving en aanschrijven doelgroep ) mogelijk gemaakt kan worden. In 2020 werd hier reeds sterk op ingezet. In 2021 lukte het toch om deze actie verder voor te bereiden. Afspraken werden met de mutualiteiten en IMA gemaakt om de doelgroep te kunnen bereiken, rekening houdende met de GDPR wetgeving en machtigingen van de verschillende organisaties. De mutualiteiten zullen instaan voor het gericht aanschrijven van de doelgroep zodanig dat het project zelf niet met deze persoonsinformatie in aanraking dient te komen.</t>
  </si>
  <si>
    <t xml:space="preserve">Verslagen, bevragingen chronisch zieken en partners </t>
  </si>
  <si>
    <t xml:space="preserve">Uitwerken procedure </t>
  </si>
  <si>
    <t xml:space="preserve">Werkgroep &amp; communicatie cel </t>
  </si>
  <si>
    <t xml:space="preserve">Verslagen, Beschikbare materialen </t>
  </si>
  <si>
    <t>Voorlopig geen piloot voorzien</t>
  </si>
  <si>
    <t xml:space="preserve">Implementatie procedure </t>
  </si>
  <si>
    <t>Chronisch Zieken in het Waasland</t>
  </si>
  <si>
    <t>Aantal bereikte chronisch zieken</t>
  </si>
  <si>
    <t xml:space="preserve">Brede verspreiding en blijvende stimulatie procedure </t>
  </si>
  <si>
    <t xml:space="preserve">Nieuwe procedure uitwerken </t>
  </si>
  <si>
    <t>Lokale besturen</t>
  </si>
  <si>
    <t xml:space="preserve">Waarom en hoe kunnen jullie inwoners zich aansluiten (includeren) ? </t>
  </si>
  <si>
    <t>Artikels</t>
  </si>
  <si>
    <t>Mutualiteiten</t>
  </si>
  <si>
    <t xml:space="preserve">Stand van zaken actie + start verspreiding </t>
  </si>
  <si>
    <t xml:space="preserve">O </t>
  </si>
  <si>
    <t>Voorbereiding materialen</t>
  </si>
  <si>
    <t xml:space="preserve">Lokale besturen </t>
  </si>
  <si>
    <t xml:space="preserve">Waarom en hoe kan kunnen jullie inwoners zich aansluiten (includeren) ? </t>
  </si>
  <si>
    <t xml:space="preserve">Gids </t>
  </si>
  <si>
    <t xml:space="preserve">Evaluatie en opvoling procedure </t>
  </si>
  <si>
    <t>Investering communicatie en administratie van partnerorganisaties (voorzien 2021) 
Aanwezigheid en voorbereiding werkgroepvergaderingen 
Informatie en communictie naar partners. Vergoeding materialen door pilootproject</t>
  </si>
  <si>
    <t xml:space="preserve">X Investering partners                                                                                                                                                                                                                                                                                                                                                              
X IM: integratiemanagment                                                                                                                                                                                                                                                                                                                                                
X EW: ondersteuning projectwerking (20%)
☐ EW: acties op populatieniveau (80%): directe impact voor de burger  </t>
  </si>
  <si>
    <t xml:space="preserve">Nood om de patiënt te includeren in het project en te betrekken in een andere benadering van gezondheidsgedrag. Project warmhouden en gerichte 'werving' chronisch zieken bij het project tewerkstellingen.  Dit maakt het mogelijk het project op te volgen en zoveel als mogelijk data te kunnen verzamelen om analyse van ons pilootproject mogelijk te maken. </t>
  </si>
  <si>
    <t xml:space="preserve">SCREENING ZORGAFHANKELIJKHEID </t>
  </si>
  <si>
    <t xml:space="preserve">Gerichte screening van de graad van zorgafhankelijkheid bij geïncludeerde patiënten op basis van de BelRAI-screener </t>
  </si>
  <si>
    <t>Familiehulp, Wit-Gele-Kruis, ZorgConnect, Altrio</t>
  </si>
  <si>
    <r>
      <rPr>
        <b/>
        <sz val="11"/>
        <color theme="4" tint="-0.499984740745262"/>
        <rFont val="Calibri"/>
        <family val="2"/>
        <scheme val="minor"/>
      </rPr>
      <t>1</t>
    </r>
    <r>
      <rPr>
        <sz val="11"/>
        <color theme="4" tint="-0.499984740745262"/>
        <rFont val="Calibri"/>
        <family val="2"/>
        <scheme val="minor"/>
      </rPr>
      <t xml:space="preserve">. Hilde Linssen </t>
    </r>
  </si>
  <si>
    <r>
      <rPr>
        <b/>
        <sz val="11"/>
        <color theme="4" tint="-0.499984740745262"/>
        <rFont val="Calibri"/>
        <family val="2"/>
        <scheme val="minor"/>
      </rPr>
      <t>2.</t>
    </r>
    <r>
      <rPr>
        <sz val="11"/>
        <color theme="4" tint="-0.499984740745262"/>
        <rFont val="Calibri"/>
        <family val="2"/>
        <scheme val="minor"/>
      </rPr>
      <t xml:space="preserve"> Jurgen Ongena </t>
    </r>
  </si>
  <si>
    <r>
      <rPr>
        <b/>
        <sz val="11"/>
        <color theme="4" tint="-0.499984740745262"/>
        <rFont val="Calibri"/>
        <family val="2"/>
        <scheme val="minor"/>
      </rPr>
      <t>3.</t>
    </r>
    <r>
      <rPr>
        <sz val="11"/>
        <color theme="4" tint="-0.499984740745262"/>
        <rFont val="Calibri"/>
        <family val="2"/>
        <scheme val="minor"/>
      </rPr>
      <t xml:space="preserve"> Delfien Verhamme</t>
    </r>
  </si>
  <si>
    <r>
      <rPr>
        <b/>
        <sz val="11"/>
        <color theme="4" tint="-0.499984740745262"/>
        <rFont val="Calibri"/>
        <family val="2"/>
        <scheme val="minor"/>
      </rPr>
      <t>4</t>
    </r>
    <r>
      <rPr>
        <sz val="11"/>
        <color theme="4" tint="-0.499984740745262"/>
        <rFont val="Calibri"/>
        <family val="2"/>
        <scheme val="minor"/>
      </rPr>
      <t xml:space="preserve">. Kristof Schutyser </t>
    </r>
  </si>
  <si>
    <t>Alle geïncludeerde patiënten, actie is dus gericht naar de  operationele doelgroep (personen met een chronische aandoening)</t>
  </si>
  <si>
    <t>434 (eind 2021, word samen gereken met uitvoering therapietrouw screener)</t>
  </si>
  <si>
    <t>Alle geïncludeerde patiënten (eind 2021= 1404)</t>
  </si>
  <si>
    <t xml:space="preserve">Rechtstreeks: Diensten maatschappelijk werk ziekenfondsen, diensten gezinszorg, thuisverpleegkundigen 
Onrechtstreeks: Huisartsen en apothekers </t>
  </si>
  <si>
    <t xml:space="preserve">Afname van de BelRAI screener werd, als actie van cluster 1, in de loop van 2018 opgenomen in het inclusietraject. In de initiële strategie werd dus ingebouwd om voor elke persoon, die werd geïncludeerd in het project, een afname van de BelRAI-screener te voorzien. De procedure van deze actie werd opgenomen in de schema's en de handleidingen van het desbetreffende inclusietraject. Ondanks de vele bijkomende problemen (zie onderstaand), is het in de loop van 2019 toch gelukt deze actie uit te rollen en dus bij bijna alle inclusies in 2019 onmiddellijk een afname van de BelRAI-screener te voorzien. 
In 2019 werden streefaantallen voorop gesteld vanuit de overheid, dit heeft uiteraard ook gevolgen voor deze actie, dit zou betekenen dat er veel sneller veel meer afnames van BelRAI-screener moeten plaatsvinden. Een vernieuwde procedure voor deze actie werd dus opgemaakt om te bepalen bij wie er al dan niet een screener afgenomen wordt. Dit om zo efficiënt mogelijk te werk te kunnen gaan en geen bijkomende administratieve last op te leggen bij de zorg- en hulpverleners uit onze regio. De meerwaarde voor een afname van een BelRAI-screener bij een patiënt/client is van cruciaal belang om de zorg- en hulpverleners in onze regio aan boord te houden. 
Volgens de nieuwe procedure wordt de BelRAI screener afgenomen bij geïncludeerden waar de acties zorgeducatie en casemanagement opgestart worden, alsook bij patiënten waarbij de ondersteuningsnood onduidelijk is voor de zorgverlener(s). 
Na de implementatie van de BelRAi-screener, vond ook de uitbreiding naar de volledige BelRAI plaats. De afname van de volledige BelRAI Home Care is voornamelijk gericht op de complexe situatie, waarbij hoog wordt gescoord op de screener. </t>
  </si>
  <si>
    <t>Afname BelRAI-screener
Succesfactoren 
De BelRAI resultaten waren onderdeel van het hele inclusietraject (acties cluster 1), zij dragen mee bij aan ondersteuning voor het opmaak van een zorg- en levensplan. De implementatie van deze afname binnen ons vooropgestelde traject heeft veel energie en tijd gekost en het was ook gelukt dit te integreren in het traject. Hierdoor werden ook de huisarts en de apotheker betrokken in heel het BelRAI-verhaal en werd een koppeling gemaakt tussen de resultaten van de BelRAI en een geïntegreerd zorg en levensplan.
Registratie BelRAI-screener
Problemen/moeilijkheden 
In het project Waasland wordt voor de afname van de BelRAI-screener, de interface van de overheid en de applicatie Pyxicare door elkaar gebruikt. In het Waasland loopt namelijk het Vlaamse pilootproject BelRAI in de zorg- en welzijnssector. De interface van de overheid biedt momenteel nog geen toegang tot zorg- en hulpverleners niet KB78.  De applicatie Pyxicare laat dit wel toe (via circles of thrust). Er is lange tijd sprake geweest van een white list om toegang te geven aan niet KB78 zorg- en hulpverleners tot de interface van de overheid. Hierop hebben we dan ook in eerste instantie gewacht binnen het project Waasland, echter bleef dit aanslepen en kwam er lange tijd geen duidelijkheid rond deze white list.</t>
  </si>
  <si>
    <t>Aandachtspunten voor de toekomst 
In het Waasland hebben niet KB78ers in het kader van het Vlaamse pilootproject ook BelRAI-screeners geregistreerd, zowel voor het Vlaamse pilootproject als voor het project Geïntegreerde Zorg. Dit is cruciale informatie, aangezien deze screeners niet meegenomen zullen worden in de tabel, maar in het Waasland wel veel inspanning gedaan is om de BelRAI in de regio te implementeren. De reden hiervoor is dat de geregistreerde evaluaties bij Pyxicare niet worden opgenomen in de BelRAI-databank van de overheid en dus niet toegankelijk zijn voor zorg- en hulpverleners die via de interface van de overheid werken. 
Omwille van het pilootproject BelRAI in onze regio is er reeds draagvlak voor het afnemen van BelRAI, echter stuiten we hierbij toch nog op ettelijke problemen:
- Opleidingen en certificaten zijn niet uniform en lopen naast elkaar (Vlaams/Federaal)
- BelRAI-resultaten zijn niet door iedereen raadpleegbaar van het zorgteam (geen koppeling databank), dit bemoeilijkt de koppeling aan een multidisciplinair overleg en gebruik van de resultaten/caps voor het opmaken van een gedeeld zorg- en levensplan. Hierdoor wordt de toegevoegde meerwaarde van dit instrument wel in vraag gesteld. Momenteel wordt een print-out bezorgd aan het zorgteam. 
- Zelfstandige beroepen en verscheidene organisaties (die niet participeren aan het Vlaamse pilootproject) moeilijker mee te krijgen, daar geen budget voorzien is en het toch wel een bijkomende administratieve last gevraagd wordt, zeker bij opstart. 
- Onduidelijkheden rond toekomst zorgt voor verwarring en frustratie op het terrein. In het Waasland worden voor éénzelfde persoon mogelijks meerdere BelRAI-screeners afgenomen, zonder dat zorg- en hulpverleners dit van elkaar weten. Omdat er geen koppeling is tussen de databank. Dit is inefficiënt en dient dringend aangepakt te worden. Ook hierbij onduidelijkheden indien de koppeling gemaakt zou worden. Welke scores zullen worden overgenomen? Dit kan eventueel effect hebben op financiële toekenningen. 
- Er wordt in vraag gesteld of BelRAI-instrument gebruikt kan worden voor vergoedingen én het opstellen van een gedragen zorg- en levensplan.</t>
  </si>
  <si>
    <t>Indicator (Hoe die controleren?)</t>
  </si>
  <si>
    <t xml:space="preserve">State of the art  - Implementatie BelRAI in Vlaanderen </t>
  </si>
  <si>
    <t>Verslagen</t>
  </si>
  <si>
    <t xml:space="preserve">Uitwerken procedure afname BelRAI-screener </t>
  </si>
  <si>
    <t>Verslagen, schema's, handleidingen</t>
  </si>
  <si>
    <t xml:space="preserve">Uittesten afnames screener binnen inclusietraject </t>
  </si>
  <si>
    <t xml:space="preserve">Zorg- en hulpverleners uit Temse </t>
  </si>
  <si>
    <t>Implementatie afname screener</t>
  </si>
  <si>
    <t>Zorg - en hulpverleners van Beveren, Sint-Niklaas, Temse</t>
  </si>
  <si>
    <t xml:space="preserve">Uitbreiden afnames BelRAI-screener </t>
  </si>
  <si>
    <t xml:space="preserve">Uitwerken gewijzigde procedures </t>
  </si>
  <si>
    <t>Zorg- en hulpverleners</t>
  </si>
  <si>
    <t>Bekendmaking nieuwe procedures actie</t>
  </si>
  <si>
    <t xml:space="preserve">Leden vzw geïntegreerde Zorg Waasland </t>
  </si>
  <si>
    <t> </t>
  </si>
  <si>
    <t xml:space="preserve">Opvoling  en evaluatie afnames BelRAI-screener </t>
  </si>
  <si>
    <t xml:space="preserve">Zorg  - en hulpverleners Waasland </t>
  </si>
  <si>
    <t>Verdere bekendmaking actie</t>
  </si>
  <si>
    <t>Burgers</t>
  </si>
  <si>
    <t xml:space="preserve">Extra tijdsinvestering van opgeleide verpleegkundigen/maatschappelijk werkers  voor afname belrai-screener en registratie van de gegevens (gemidd. 30'per patiënt) </t>
  </si>
  <si>
    <t xml:space="preserve">De patiënt en de mantelzorger worden op een gestandaardiseerde wijze bevraagd en gescreend inzake de mate van zorgafhankelijkheid en worden de noden en behoeften rond zorg én welzijn samen met de patiënt en zijn/haar mantelzorger(s) in kaart gebracht. Dit wordt meegenomen bij de opmaak van een geïntegreerd zorg - en levensplan. Hierdoor draagt BelRAI bij tot facilitatie van de communicatie tussen de zorg- en hulpverleners en de patient en zijn/haar mantelzorger(s). </t>
  </si>
  <si>
    <t>CASEMANAGEMENT</t>
  </si>
  <si>
    <t xml:space="preserve">Het organiseren van een aanbod van casemanagement bij geïncludeerde patiënten (op maat van de patiënt) op basis van goed aansluitende, continue zorg en met gestructureerde opvolging van de door de patiënt gekozen zorgdoelen, vervat in het individueel zorg- en levensplan. Casemanagement is een vorm van dienstverlening waarin men probeert te bereiken dat patiënten met complexe, meervoudige problematiek tijdig en op de juiste manier de hulp ontvangen die zij nodig hebben. </t>
  </si>
  <si>
    <t>1. Inge Alloo (ZorgConnect)</t>
  </si>
  <si>
    <r>
      <rPr>
        <b/>
        <sz val="11"/>
        <color theme="4" tint="-0.499984740745262"/>
        <rFont val="Calibri"/>
        <family val="2"/>
        <scheme val="minor"/>
      </rPr>
      <t>2.</t>
    </r>
    <r>
      <rPr>
        <sz val="11"/>
        <color theme="4" tint="-0.499984740745262"/>
        <rFont val="Calibri"/>
        <family val="2"/>
        <scheme val="minor"/>
      </rPr>
      <t xml:space="preserve"> Sarah Ongena </t>
    </r>
    <r>
      <rPr>
        <i/>
        <sz val="9"/>
        <color theme="4" tint="-0.499984740745262"/>
        <rFont val="Calibri"/>
        <family val="2"/>
        <scheme val="minor"/>
      </rPr>
      <t xml:space="preserve">(Zorgpunt Waasland) </t>
    </r>
  </si>
  <si>
    <r>
      <rPr>
        <b/>
        <sz val="11"/>
        <color rgb="FF203764"/>
        <rFont val="Calibri"/>
        <family val="2"/>
        <scheme val="minor"/>
      </rPr>
      <t>3.</t>
    </r>
    <r>
      <rPr>
        <sz val="11"/>
        <color rgb="FF203764"/>
        <rFont val="Calibri"/>
        <family val="2"/>
        <scheme val="minor"/>
      </rPr>
      <t xml:space="preserve"> </t>
    </r>
    <r>
      <rPr>
        <sz val="11"/>
        <color theme="8" tint="-0.499984740745262"/>
        <rFont val="Calibri"/>
        <family val="2"/>
        <scheme val="minor"/>
      </rPr>
      <t xml:space="preserve">Tom Baert </t>
    </r>
    <r>
      <rPr>
        <i/>
        <sz val="10"/>
        <color theme="8" tint="-0.499984740745262"/>
        <rFont val="Calibri"/>
        <family val="2"/>
        <scheme val="minor"/>
      </rPr>
      <t xml:space="preserve">(AZ Nikolaas) </t>
    </r>
  </si>
  <si>
    <t>4. Natascha Forde (CM Waas en Dender)</t>
  </si>
  <si>
    <r>
      <rPr>
        <b/>
        <sz val="11"/>
        <color theme="4" tint="-0.499984740745262"/>
        <rFont val="Calibri"/>
        <family val="2"/>
        <scheme val="minor"/>
      </rPr>
      <t>6.</t>
    </r>
    <r>
      <rPr>
        <sz val="11"/>
        <color theme="4" tint="-0.499984740745262"/>
        <rFont val="Calibri"/>
        <family val="2"/>
        <scheme val="minor"/>
      </rPr>
      <t xml:space="preserve"> Sophie Callens </t>
    </r>
    <r>
      <rPr>
        <i/>
        <sz val="9"/>
        <color theme="4" tint="-0.499984740745262"/>
        <rFont val="Calibri"/>
        <family val="2"/>
        <scheme val="minor"/>
      </rPr>
      <t>(Familiezorg O-Vl)</t>
    </r>
  </si>
  <si>
    <r>
      <rPr>
        <b/>
        <sz val="11"/>
        <color theme="4" tint="-0.499984740745262"/>
        <rFont val="Calibri"/>
        <family val="2"/>
        <scheme val="minor"/>
      </rPr>
      <t>7</t>
    </r>
    <r>
      <rPr>
        <sz val="11"/>
        <color theme="4" tint="-0.499984740745262"/>
        <rFont val="Calibri"/>
        <family val="2"/>
        <scheme val="minor"/>
      </rPr>
      <t xml:space="preserve">. Ellen Reyniers </t>
    </r>
    <r>
      <rPr>
        <i/>
        <sz val="9"/>
        <color theme="4" tint="-0.499984740745262"/>
        <rFont val="Calibri"/>
        <family val="2"/>
        <scheme val="minor"/>
      </rPr>
      <t>(Zorgconnect)</t>
    </r>
  </si>
  <si>
    <t>8. Delfien Indevuyst (Zorgpunt Waasland)</t>
  </si>
  <si>
    <t>Patiënten uit de regio van het Waasland met een chronische aandoending met zeer complexe zorgnoden en behoeften. Specifieke selectiecriteria werden opgemaakt voor deze doelgroep</t>
  </si>
  <si>
    <t>1e fase: opnames in geriatrisch dagziekenhuis, acute geriatrie</t>
  </si>
  <si>
    <t xml:space="preserve">Personen waarbij MDO plaatsvond </t>
  </si>
  <si>
    <t xml:space="preserve">Casemanagers (beschreven in het functieprofiel) die samenwerken met de verschillende andere zorgverleners in het zorgteam rond de patiënt en samen met de patiënt/mantelzorger. In een pilootfase werken we specifiek rond de inclusie van patiënten met een vraag naar casemanagement vanuit het ziekenhuis (bij ontslag) en vanuit de huidige multidisciplinaire overleg </t>
  </si>
  <si>
    <t>(Toekomstige) Casemanagers</t>
  </si>
  <si>
    <t>AZ Nikolaas (sociale dienst en specialisten)</t>
  </si>
  <si>
    <t>Overlegcoördinatoren</t>
  </si>
  <si>
    <t>Leden zorgteam (verpleegkunidgen, huisartsen, apothekers, maatschappelijk assisten, gezinszorg, etc.)</t>
  </si>
  <si>
    <t xml:space="preserve">1. Patient empowerment    </t>
  </si>
  <si>
    <t xml:space="preserve">3. Casemanagement        </t>
  </si>
  <si>
    <t>Een werkgroep werd opgericht waarbinnen volgende procedure werd uitgewerkt voor casemanagement. Aanmelding casus voor casemanagement (fase 1: vanuit sociale dienst AZ Nikolaas of na MDO in thuissituatie) -&gt; casemanager maakt zo snel mogelijk afspraak met de patiënt (liefst tijdens ziekenhuisopname) -&gt;  afname BelRAI-screener en BelRAI HC -&gt; initiatiemodule casemanagement  -&gt; opstart casemanagement  (registratie in sharepoint) + opvolgmodule casemanagement  (overdracht naar zorgteam) 
Zoals hierboven vermeld worden per casus 3 modules voorzien.
1. De initiatiemodule dient als overlegmoment om de opstart van de casemanager mogelijk te maken, bij dit overleg wordt ook de patiënt en indien aanwezig de mantelzorger(s) betrokken. Voor een overleg in kader van opstart wordt per actor (=betrokken zorg- en hulpverleners rond de patiënt, afh. van de specifieke problematiek van de patiënt) 2 uur voorzien.  
2. De casemanager zal nadien gedurende een periode van 3 maanden de rol van raadgever en bemiddelaar van de rechthebbende en van zijn mantelzorger vervullen. Hij is de facilitator en procesbegeleider t.a.v. het zorgteam en de zorgsituatie, maar hij maakt zelf geen deel uit van het zorgteam. De casemanager werkt wel steeds nauw samen met het zorgteam (inclusief patiënt en mantelzorger). Gedurende 3 maanden kan de casemanager per casus 15uur besteden.
3. Na de interventieperiode van 3 maanden wordt een opvolgmodule voorzien om het goede verloop van het zorgproces te kunnen garanderen. Voor een overleg in kader van opvolging wordt per actor (=betrokken zorg- en hulpverleners rond de patiënt) 1 uur voorzien.
In het Waasland is een pool van casemanagers beschikbaar. Het Waasland werd opgedeeld onder de casemanagers, zij nemen elke een geografische regio op zich. Casemanagers worden door organisaties vrijgesteld voor het opnemen van deze functie, hiervoor dient hij/zij minimum te voldoen aan de functieomschrijving. De functie van casemanager kan uitgeoefend worden door ofwel een paramedicus of maatschappelijk werker en hij voldoet aan een min. aantal competenties zoals opgemaakt in functieomschrijving. De keuze voor de meest geschikte casemanager hangt af van de vastgestelde noden van de patiënt.</t>
  </si>
  <si>
    <t xml:space="preserve">Voor casemanagement wordt gebruikt gemaakt van de BelRAI-Home Care. Wegens beperkt aanbod aan opleidingen voor de Home Care konden nog niet alle casemanagers hiermee aan de slag. Dezelfde problemen stellen zich hier als bij de actie 11. In 2021 werden deze problemen door bijkomende interne opleidingen opgelost.
Er is veel verwarring en onduidelijkheid op het terrein door naast elkaar staande begrippen: Zorgbemiddelaar/trajectbegeleider/zorgcoördinator/overlegcoördinator/casemanager. Niet iedereen is mee, dit vergt veel tijd en moeite en blijft heel ingewikkeld zolang de onduidelijkheden blijven bestaan. 
Moeilijkheden om een manier te vinden om gemakkelijk te communiceren op een GDPR-veilige manier tussen de zorgverleners, incl. met de zorgverleners in AZ Nikolaas. Geen uitwisseling van info mogelijk, enkel van arts naar arts of via de patiënt (papier) op dit moment. Momenteel ook voor deze actie dus een hoge nood aan een gedeeld elektronisch platform om aan de slag te gaan met de zorg-en levensdoelen van de patiënt op een multidisciplinaire manier. Elk ander alternatief op dit moment zorgt voor bijkomende administratieve last voor de verschillende betrokken partijen, waardoor het niet evident is om iedereen aan boord te houden. </t>
  </si>
  <si>
    <t>vermijden van ziekenhuisheropname bij bepaalde risicogroep</t>
  </si>
  <si>
    <t>Patiënten met nood aan CM na ontslag uit ziekenhuis</t>
  </si>
  <si>
    <t>Bekijken van ziekenhuisheropnames</t>
  </si>
  <si>
    <t>ziekenhuisopname bij patiënten met extra nood vermijden; zorg beter organiseren bij patiënten met extra nood</t>
  </si>
  <si>
    <t>Patiënten in thuissituatie met extra nood</t>
  </si>
  <si>
    <t xml:space="preserve">Evaluatie en implementatie </t>
  </si>
  <si>
    <t xml:space="preserve">Intervisie </t>
  </si>
  <si>
    <t xml:space="preserve">Implementatie en uitbreiding </t>
  </si>
  <si>
    <t xml:space="preserve">Zorg en hulpverleners </t>
  </si>
  <si>
    <t xml:space="preserve">Wat en voor wie casemanagement </t>
  </si>
  <si>
    <t>Chronisch zieken Waasland</t>
  </si>
  <si>
    <t xml:space="preserve">Bekendmaking actie </t>
  </si>
  <si>
    <t xml:space="preserve">conceptverheldering </t>
  </si>
  <si>
    <t>Individueel gesprek (bevraging)</t>
  </si>
  <si>
    <t xml:space="preserve">Chronisch Zieken Waasland </t>
  </si>
  <si>
    <t>Bevraging opleidingsnoden</t>
  </si>
  <si>
    <t xml:space="preserve">mail </t>
  </si>
  <si>
    <t>Promotiefolder</t>
  </si>
  <si>
    <t>Casuistiek overleg</t>
  </si>
  <si>
    <r>
      <rPr>
        <b/>
        <sz val="11"/>
        <color theme="4" tint="-0.499984740745262"/>
        <rFont val="Calibri"/>
        <family val="2"/>
        <scheme val="minor"/>
      </rPr>
      <t xml:space="preserve">Organisaties opleiding en vormingen 
</t>
    </r>
    <r>
      <rPr>
        <sz val="11"/>
        <color theme="4" tint="-0.499984740745262"/>
        <rFont val="Calibri"/>
        <family val="2"/>
        <scheme val="minor"/>
      </rPr>
      <t xml:space="preserve">- Opzetten registratieomgeving 
- Aanwezigheid en voorbereiding werkgroepvergaderingen 
- Informatie en communictie naar partners
</t>
    </r>
    <r>
      <rPr>
        <b/>
        <sz val="11"/>
        <color theme="4" tint="-0.499984740745262"/>
        <rFont val="Calibri"/>
        <family val="2"/>
        <scheme val="minor"/>
      </rPr>
      <t xml:space="preserve">
- Intiatiemodule casemanagement</t>
    </r>
    <r>
      <rPr>
        <sz val="11"/>
        <color theme="4" tint="-0.499984740745262"/>
        <rFont val="Calibri"/>
        <family val="2"/>
        <scheme val="minor"/>
      </rPr>
      <t xml:space="preserve">
</t>
    </r>
    <r>
      <rPr>
        <u/>
        <sz val="11"/>
        <color theme="4" tint="-0.499984740745262"/>
        <rFont val="Calibri"/>
        <family val="2"/>
        <scheme val="minor"/>
      </rPr>
      <t>Frequentie en duur:</t>
    </r>
    <r>
      <rPr>
        <sz val="11"/>
        <color theme="4" tint="-0.499984740745262"/>
        <rFont val="Calibri"/>
        <family val="2"/>
        <scheme val="minor"/>
      </rPr>
      <t xml:space="preserve"> 2 x investering van 1 uur 
</t>
    </r>
    <r>
      <rPr>
        <u/>
        <sz val="11"/>
        <color theme="4" tint="-0.499984740745262"/>
        <rFont val="Calibri"/>
        <family val="2"/>
        <scheme val="minor"/>
      </rPr>
      <t>Kost:</t>
    </r>
    <r>
      <rPr>
        <sz val="11"/>
        <color theme="4" tint="-0.499984740745262"/>
        <rFont val="Calibri"/>
        <family val="2"/>
        <scheme val="minor"/>
      </rPr>
      <t xml:space="preserve">  46euro per uur per betrokken actor 
</t>
    </r>
    <r>
      <rPr>
        <u/>
        <sz val="11"/>
        <color theme="4" tint="-0.499984740745262"/>
        <rFont val="Calibri"/>
        <family val="2"/>
        <scheme val="minor"/>
      </rPr>
      <t>Berekeningswijze:</t>
    </r>
    <r>
      <rPr>
        <sz val="11"/>
        <color theme="4" tint="-0.499984740745262"/>
        <rFont val="Calibri"/>
        <family val="2"/>
        <scheme val="minor"/>
      </rPr>
      <t xml:space="preserve"> Vergoedingen worden berekend conform een verloning op niveau van een bachelor loonschaal binnen het RIZIV. Er wordt een forfaitaire vergoeding voorzien van 46 euro per uur (conform verloning 23.30 euro per 30 min).
</t>
    </r>
    <r>
      <rPr>
        <b/>
        <sz val="11"/>
        <color theme="4" tint="-0.499984740745262"/>
        <rFont val="Calibri"/>
        <family val="2"/>
        <scheme val="minor"/>
      </rPr>
      <t xml:space="preserve">- Casemanagement </t>
    </r>
    <r>
      <rPr>
        <sz val="11"/>
        <color theme="4" tint="-0.499984740745262"/>
        <rFont val="Calibri"/>
        <family val="2"/>
        <scheme val="minor"/>
      </rPr>
      <t xml:space="preserve">
</t>
    </r>
    <r>
      <rPr>
        <u/>
        <sz val="11"/>
        <color theme="4" tint="-0.499984740745262"/>
        <rFont val="Calibri"/>
        <family val="2"/>
        <scheme val="minor"/>
      </rPr>
      <t>Frequentie en duur</t>
    </r>
    <r>
      <rPr>
        <sz val="11"/>
        <color theme="4" tint="-0.499984740745262"/>
        <rFont val="Calibri"/>
        <family val="2"/>
        <scheme val="minor"/>
      </rPr>
      <t xml:space="preserve">: 15 uur ondersteuning per casus
</t>
    </r>
    <r>
      <rPr>
        <u/>
        <sz val="11"/>
        <color theme="4" tint="-0.499984740745262"/>
        <rFont val="Calibri"/>
        <family val="2"/>
        <scheme val="minor"/>
      </rPr>
      <t xml:space="preserve">Kost: </t>
    </r>
    <r>
      <rPr>
        <sz val="11"/>
        <color theme="4" tint="-0.499984740745262"/>
        <rFont val="Calibri"/>
        <family val="2"/>
        <scheme val="minor"/>
      </rPr>
      <t xml:space="preserve"> 46euro per uur
</t>
    </r>
    <r>
      <rPr>
        <u/>
        <sz val="11"/>
        <color theme="4" tint="-0.499984740745262"/>
        <rFont val="Calibri"/>
        <family val="2"/>
        <scheme val="minor"/>
      </rPr>
      <t>Berekeningswijze:</t>
    </r>
    <r>
      <rPr>
        <sz val="11"/>
        <color theme="4" tint="-0.499984740745262"/>
        <rFont val="Calibri"/>
        <family val="2"/>
        <scheme val="minor"/>
      </rPr>
      <t xml:space="preserve"> Per casus kan een casemanager 15uur besteden over een tijdsperiode van 3 maanden. Er wordt gerekend aan een tarief van 46 euro per uur (conform zorgeducatie binnen de protocol 3 projecten RIZIV: 23,30euro/30min).
</t>
    </r>
    <r>
      <rPr>
        <b/>
        <sz val="11"/>
        <color theme="4" tint="-0.499984740745262"/>
        <rFont val="Calibri"/>
        <family val="2"/>
        <scheme val="minor"/>
      </rPr>
      <t>- Opvolgmodule casemanagement</t>
    </r>
    <r>
      <rPr>
        <sz val="11"/>
        <color theme="4" tint="-0.499984740745262"/>
        <rFont val="Calibri"/>
        <family val="2"/>
        <scheme val="minor"/>
      </rPr>
      <t xml:space="preserve">
</t>
    </r>
    <r>
      <rPr>
        <u/>
        <sz val="11"/>
        <color theme="4" tint="-0.499984740745262"/>
        <rFont val="Calibri"/>
        <family val="2"/>
        <scheme val="minor"/>
      </rPr>
      <t>Frequentie en duur</t>
    </r>
    <r>
      <rPr>
        <sz val="11"/>
        <color theme="4" tint="-0.499984740745262"/>
        <rFont val="Calibri"/>
        <family val="2"/>
        <scheme val="minor"/>
      </rPr>
      <t xml:space="preserve">: 5 x investering van 2 uur 
</t>
    </r>
    <r>
      <rPr>
        <u/>
        <sz val="11"/>
        <color theme="4" tint="-0.499984740745262"/>
        <rFont val="Calibri"/>
        <family val="2"/>
        <scheme val="minor"/>
      </rPr>
      <t xml:space="preserve">Kost:  </t>
    </r>
    <r>
      <rPr>
        <sz val="11"/>
        <color theme="4" tint="-0.499984740745262"/>
        <rFont val="Calibri"/>
        <family val="2"/>
        <scheme val="minor"/>
      </rPr>
      <t xml:space="preserve">46euro per uur per betrokken actor 
</t>
    </r>
    <r>
      <rPr>
        <u/>
        <sz val="11"/>
        <color theme="4" tint="-0.499984740745262"/>
        <rFont val="Calibri"/>
        <family val="2"/>
        <scheme val="minor"/>
      </rPr>
      <t xml:space="preserve">Berekeningswijze: </t>
    </r>
    <r>
      <rPr>
        <sz val="11"/>
        <color theme="4" tint="-0.499984740745262"/>
        <rFont val="Calibri"/>
        <family val="2"/>
        <scheme val="minor"/>
      </rPr>
      <t>Vergoedingen worden berekend conform een verloning op niveau van een bachelor loonschaal binnen het RIZIV. Er wordt een forfaitaire vergoeding voorzien van 46 euro per uur (conform verloning 23.30 euro per 30 min).</t>
    </r>
  </si>
  <si>
    <t xml:space="preserve">X Investering partners                                                                                                                                                                                                                                                                                                                                                              X IM: integratiemanagment                                                                                                                                                                                                                                                                                                                                                 ☐ EW: ondersteuning projectwerking (20%)
 X  EW: acties op populatieniveau (80%): directe impact voor de burger  </t>
  </si>
  <si>
    <t>Kostenefficiënt: wanneer ingezet wordt op een goede ondersteuning van een patiënt met een complexe zorgsituatie door een casemanager, kan hospitalisatie vermeden worden. Dit zal ook zorgen voor een betere geïntegreerde gezondheidszorg en een beter communicatie tussen de verschillende zorgverstrekkers.</t>
  </si>
  <si>
    <t>MEDICATIEREVIEW</t>
  </si>
  <si>
    <t xml:space="preserve">Voor elke geïncludeerde werken met gedeeld medicatieschema. Door het uitvoeren van een medicatiereview optimaliseren apothekers met de huisarts de farmacotherapie van de patiënt en verminderen zij de mogelijke risico’s van polyfarmacie. </t>
  </si>
  <si>
    <t xml:space="preserve">Huisartsenkoepel Waasland (Bert Selleslags)
</t>
  </si>
  <si>
    <r>
      <rPr>
        <b/>
        <sz val="11"/>
        <color theme="4" tint="-0.499984740745262"/>
        <rFont val="Calibri"/>
        <family val="2"/>
        <scheme val="minor"/>
      </rPr>
      <t>1.</t>
    </r>
    <r>
      <rPr>
        <sz val="11"/>
        <color theme="4" tint="-0.499984740745262"/>
        <rFont val="Calibri"/>
        <family val="2"/>
        <scheme val="minor"/>
      </rPr>
      <t xml:space="preserve"> Romain Van Hautekerke </t>
    </r>
    <r>
      <rPr>
        <i/>
        <sz val="9"/>
        <color theme="4" tint="-0.499984740745262"/>
        <rFont val="Calibri"/>
        <family val="2"/>
        <scheme val="minor"/>
      </rPr>
      <t>(KAVW)</t>
    </r>
  </si>
  <si>
    <r>
      <rPr>
        <b/>
        <sz val="11"/>
        <color theme="4" tint="-0.499984740745262"/>
        <rFont val="Calibri"/>
        <family val="2"/>
        <scheme val="minor"/>
      </rPr>
      <t>2.</t>
    </r>
    <r>
      <rPr>
        <sz val="11"/>
        <color theme="4" tint="-0.499984740745262"/>
        <rFont val="Calibri"/>
        <family val="2"/>
        <scheme val="minor"/>
      </rPr>
      <t xml:space="preserve"> Bjorn Simons </t>
    </r>
    <r>
      <rPr>
        <i/>
        <sz val="9"/>
        <color theme="4" tint="-0.499984740745262"/>
        <rFont val="Calibri"/>
        <family val="2"/>
        <scheme val="minor"/>
      </rPr>
      <t>(apotheker)</t>
    </r>
  </si>
  <si>
    <t xml:space="preserve">3. Inge Alloo (ZorgConnect) </t>
  </si>
  <si>
    <r>
      <rPr>
        <b/>
        <sz val="11"/>
        <color theme="4" tint="-0.499984740745262"/>
        <rFont val="Calibri"/>
        <family val="2"/>
        <scheme val="minor"/>
      </rPr>
      <t>4</t>
    </r>
    <r>
      <rPr>
        <sz val="11"/>
        <color theme="4" tint="-0.499984740745262"/>
        <rFont val="Calibri"/>
        <family val="2"/>
        <scheme val="minor"/>
      </rPr>
      <t xml:space="preserve">. Karolien Pyckhout </t>
    </r>
    <r>
      <rPr>
        <i/>
        <sz val="9"/>
        <color theme="4" tint="-0.499984740745262"/>
        <rFont val="Calibri"/>
        <family val="2"/>
        <scheme val="minor"/>
      </rPr>
      <t>(Goed Apotheken)</t>
    </r>
  </si>
  <si>
    <r>
      <rPr>
        <b/>
        <sz val="11"/>
        <color theme="4" tint="-0.499984740745262"/>
        <rFont val="Calibri"/>
        <family val="2"/>
        <scheme val="minor"/>
      </rPr>
      <t>5.</t>
    </r>
    <r>
      <rPr>
        <sz val="11"/>
        <color theme="4" tint="-0.499984740745262"/>
        <rFont val="Calibri"/>
        <family val="2"/>
        <scheme val="minor"/>
      </rPr>
      <t xml:space="preserve"> Kristof Schutyser </t>
    </r>
    <r>
      <rPr>
        <i/>
        <sz val="9"/>
        <color theme="4" tint="-0.499984740745262"/>
        <rFont val="Calibri"/>
        <family val="2"/>
        <scheme val="minor"/>
      </rPr>
      <t xml:space="preserve">(Thuisverpleging Polet) </t>
    </r>
  </si>
  <si>
    <r>
      <rPr>
        <b/>
        <sz val="11"/>
        <color theme="4" tint="-0.499984740745262"/>
        <rFont val="Calibri"/>
        <family val="2"/>
        <scheme val="minor"/>
      </rPr>
      <t>6.</t>
    </r>
    <r>
      <rPr>
        <sz val="11"/>
        <color theme="4" tint="-0.499984740745262"/>
        <rFont val="Calibri"/>
        <family val="2"/>
        <scheme val="minor"/>
      </rPr>
      <t xml:space="preserve"> Charlotte Verrue </t>
    </r>
    <r>
      <rPr>
        <i/>
        <sz val="9"/>
        <color theme="4" tint="-0.499984740745262"/>
        <rFont val="Calibri"/>
        <family val="2"/>
        <scheme val="minor"/>
      </rPr>
      <t>(Multipharma apotheken)</t>
    </r>
  </si>
  <si>
    <r>
      <rPr>
        <b/>
        <sz val="11"/>
        <color theme="4" tint="-0.499984740745262"/>
        <rFont val="Calibri"/>
        <family val="2"/>
        <scheme val="minor"/>
      </rPr>
      <t>7.</t>
    </r>
    <r>
      <rPr>
        <sz val="11"/>
        <color theme="4" tint="-0.499984740745262"/>
        <rFont val="Calibri"/>
        <family val="2"/>
        <scheme val="minor"/>
      </rPr>
      <t xml:space="preserve"> Bert Selleslags</t>
    </r>
    <r>
      <rPr>
        <i/>
        <sz val="9"/>
        <color theme="4" tint="-0.499984740745262"/>
        <rFont val="Calibri"/>
        <family val="2"/>
        <scheme val="minor"/>
      </rPr>
      <t xml:space="preserve"> (Huisarts)</t>
    </r>
  </si>
  <si>
    <r>
      <rPr>
        <b/>
        <sz val="11"/>
        <color theme="4" tint="-0.499984740745262"/>
        <rFont val="Calibri"/>
        <family val="2"/>
        <scheme val="minor"/>
      </rPr>
      <t>8.</t>
    </r>
    <r>
      <rPr>
        <sz val="11"/>
        <color theme="4" tint="-0.499984740745262"/>
        <rFont val="Calibri"/>
        <family val="2"/>
        <scheme val="minor"/>
      </rPr>
      <t xml:space="preserve"> Delfien Verhamme </t>
    </r>
    <r>
      <rPr>
        <i/>
        <sz val="9"/>
        <color theme="4" tint="-0.499984740745262"/>
        <rFont val="Calibri"/>
        <family val="2"/>
        <scheme val="minor"/>
      </rPr>
      <t>(WGK O-Vl)</t>
    </r>
  </si>
  <si>
    <t>Patiënten met het statuut chronische ziekte, die tevens gepolymediceerd zijn (5 medicamenten of meer)</t>
  </si>
  <si>
    <t>Huisartsen (Totaal Waasland)</t>
  </si>
  <si>
    <t>Apothekers (Totaal Waasland)</t>
  </si>
  <si>
    <t>Verpleging, huisartsen en apothekers, werkzaam in de regio Waasland</t>
  </si>
  <si>
    <t>N (aantal) zorg- en hulpverleners betrokken bij de actie (cijfers overkoepelend voor alle acties medicatie)</t>
  </si>
  <si>
    <t xml:space="preserve">Huisartsen  </t>
  </si>
  <si>
    <t>Diensten gezinszorg en aanvullende thuiszorg</t>
  </si>
  <si>
    <t>Diensten maatschappelijk werk mutualiteiten</t>
  </si>
  <si>
    <t>Verplegingteams</t>
  </si>
  <si>
    <t>Apothekers</t>
  </si>
  <si>
    <t>Medicatiereview is multidisciplinaire zorg, de apotheker en huisarts zijn hier samen verantwoordelijk voor. Het is daarom belangrijk om voor het opstarten heldere afspraken met elkaar te maken over de taakverdeling en de vergoeding. Er werd dan ook een werkgroep opgericht om de procedure in het Waasland voor deze actie uit te werken. 
Stap 1: Detectie van patiënten die aan de inclusiecriteria voldoen, dit kan door alle partijen. Akkoord van alle partijen is noodzakelijk om een medicatiereview uit te voeren. 
Stap 2: Problemen/noden bij de patiënt/ cliënt worden in kaart gebracht door afname van de therapietrouw screener
Stap 3: Voorbereiden van het overleg huisarts- apotheker aan de hand van hun GMD of GFD en de ontvangen farmacotherapeutische anamnese.
Stap 4: Overleg tussen huisarts en apotheek. Dit overleg heeft tot doel het optimaliseren van de medicamenteuze behandeling door het aftoetsen therapeutische richtlijnen, checken op over- en/of onder behandeling, het afstemmen van de behandeldoelen en hoe deze doelen voor de patiënt bereikt kunnen worden.
Stap 5: Her evalueren na 3 maanden.</t>
  </si>
  <si>
    <t xml:space="preserve">Problemen : 
Tijdstip ontmoeting huisarts en apotheker, beperkte mogelijkheden -&gt; op te lossen via conference call. 
Delen medicatieschema: verpleging / Huisarts / Apotheker / ziekenhuis . Geen werkend uniform platform en communicatie (journaal) -&gt; Vitalink dient dringend verder aangepakt te worden, er dient werk gemaakt te worden van een gedeeld e-Dossier om in het kader van deze actie de zorg en levensdoelen van de patiënt rond zijn medicatie te kunnen delen met alle leden van het zorgteam (inclusief patiënt en mantelzorger).
Empowerment patiënt is niet evident, vandaar koppeling actie educatieprogramma voor bijkomende ondersteuning en empowerment van de patiënt. 
Succes: 
Gunstige reacties van zowel apothekers als huisartsen, ervaren duidelijk de meerwaarde. </t>
  </si>
  <si>
    <t>noden bij medicatiegebruik in kaart brengen, correcte en gedeelde medicatieschema's stimuleren, medicatie gebruik beperken waar mogelijk</t>
  </si>
  <si>
    <t>trekkersgroep</t>
  </si>
  <si>
    <t>verslagen trekkersgroep</t>
  </si>
  <si>
    <t>uitwerken traject</t>
  </si>
  <si>
    <t>verslagen werkgroep</t>
  </si>
  <si>
    <t>uitrol traject</t>
  </si>
  <si>
    <t>partnerorganisaties</t>
  </si>
  <si>
    <t>bereikte partners</t>
  </si>
  <si>
    <t>implementatie traject</t>
  </si>
  <si>
    <t>burger</t>
  </si>
  <si>
    <t>bereikte burgers</t>
  </si>
  <si>
    <t>uitbreiding traject</t>
  </si>
  <si>
    <t>Verpleging , apothekers, huisartsen</t>
  </si>
  <si>
    <t>vervolg inclusietraject met 30 kandidaat huisartsen</t>
  </si>
  <si>
    <t>Mail/Nieuwsbrief</t>
  </si>
  <si>
    <t>Werkgroep inclusietraject</t>
  </si>
  <si>
    <t>Evaluatie werking inclusietraject</t>
  </si>
  <si>
    <t>Werkgroep medicatiereview</t>
  </si>
  <si>
    <t>Opstart werkgroep, inhoudelijke uitwerking traject</t>
  </si>
  <si>
    <t xml:space="preserve">Vergadering  </t>
  </si>
  <si>
    <t>Verpleging, apothekers, huisartsen</t>
  </si>
  <si>
    <t>Opstart traject medicatie review</t>
  </si>
  <si>
    <t xml:space="preserve">Infosessies </t>
  </si>
  <si>
    <t>Wat en voor wie medicatiereview</t>
  </si>
  <si>
    <t>Evaluatie en implementatie traject medicatie review</t>
  </si>
  <si>
    <t>Uitnodiging individueel gesprek</t>
  </si>
  <si>
    <t>Interne communicatie via partners</t>
  </si>
  <si>
    <t>Evaluatie en opvolging (incl. VPK en PT/ mantelzorger)</t>
  </si>
  <si>
    <t xml:space="preserve">Artikels </t>
  </si>
  <si>
    <r>
      <rPr>
        <b/>
        <sz val="11"/>
        <color theme="4" tint="-0.499984740745262"/>
        <rFont val="Calibri"/>
        <family val="2"/>
        <scheme val="minor"/>
      </rPr>
      <t xml:space="preserve">° Aanwezigheden werkgroepvergaderingen.
° Informatie en communicatie naar partners. 
° Medicatietreview zelf </t>
    </r>
    <r>
      <rPr>
        <sz val="11"/>
        <color theme="4" tint="-0.499984740745262"/>
        <rFont val="Calibri"/>
        <family val="2"/>
        <scheme val="minor"/>
      </rPr>
      <t xml:space="preserve">
</t>
    </r>
    <r>
      <rPr>
        <u/>
        <sz val="11"/>
        <color theme="4" tint="-0.499984740745262"/>
        <rFont val="Calibri"/>
        <family val="2"/>
        <scheme val="minor"/>
      </rPr>
      <t>Frequentie en duur</t>
    </r>
    <r>
      <rPr>
        <sz val="11"/>
        <color theme="4" tint="-0.499984740745262"/>
        <rFont val="Calibri"/>
        <family val="2"/>
        <scheme val="minor"/>
      </rPr>
      <t xml:space="preserve">: Tijdsinvestering van ongeveer 45min per patiënt
</t>
    </r>
    <r>
      <rPr>
        <u/>
        <sz val="11"/>
        <color theme="4" tint="-0.499984740745262"/>
        <rFont val="Calibri"/>
        <family val="2"/>
        <scheme val="minor"/>
      </rPr>
      <t>Kost:</t>
    </r>
    <r>
      <rPr>
        <sz val="11"/>
        <color theme="4" tint="-0.499984740745262"/>
        <rFont val="Calibri"/>
        <family val="2"/>
        <scheme val="minor"/>
      </rPr>
      <t xml:space="preserve">  45 euro per patiënt voor huisarts 
            45 euro per patiënt voor apotheker
</t>
    </r>
    <r>
      <rPr>
        <u/>
        <sz val="11"/>
        <color theme="4" tint="-0.499984740745262"/>
        <rFont val="Calibri"/>
        <family val="2"/>
        <scheme val="minor"/>
      </rPr>
      <t>Berekeningswijze:</t>
    </r>
    <r>
      <rPr>
        <sz val="11"/>
        <color theme="4" tint="-0.499984740745262"/>
        <rFont val="Calibri"/>
        <family val="2"/>
        <scheme val="minor"/>
      </rPr>
      <t xml:space="preserve"> Vergoeding wordt berekend aan de hand van een tarief van 1 euro per minuut. Dit betekent 45 euro voor een review van 45min bij 1 patiënt
</t>
    </r>
    <r>
      <rPr>
        <b/>
        <sz val="11"/>
        <color theme="4" tint="-0.499984740745262"/>
        <rFont val="Calibri"/>
        <family val="2"/>
        <scheme val="minor"/>
      </rPr>
      <t xml:space="preserve">° Evaluatie en opvolging </t>
    </r>
  </si>
  <si>
    <t xml:space="preserve">Oordeelkundig medicatiegebruik maakt onderdeel uit van een globale kwaliteitszorg. Een goed afgewogen medicatiebehandelplan en medicatieschema, opgesteld met het engagement van de patiënt, draagt bij tot medicatietrouwheid en tot preventief succes. Met het traject wordt een impact beoogd op de levenskwaliteit van de gezondheidsprofessional, het traject laat toe dat zorg- en hulpverleners rond de geïncludeerde patiënt eenzelfde taal te spreken hiermee faciliteren we de communicatie tussen zorgprofessionals, geïntegreerde zorg en multidisciplinair samenwerken. Met deze actie stimuleren we dus het gebruik van correct aangepaste en gedeelde medicatie schema's, brengen we de noden van de patient bij het medicatie gebruik in kaart en proberen we medicatiegebruik te beperken. </t>
  </si>
  <si>
    <t xml:space="preserve">BEVORDEREN MDO's </t>
  </si>
  <si>
    <t>Met deze actie willen we  het multidisciplinair overleg rond patiënten bevorderen, dit door optimaal in te zetten het gebruik van MDO's en MDO's-psy. Bij het inzetten van MDO's segmenteren we op basis van de graad van zorgafhankelijkheid en zorgen we ervoor dat de MDO's vervat zitten in een gestructureerd opvolgingsscenario.</t>
  </si>
  <si>
    <t xml:space="preserve">6. Katelijne Van der Kerken </t>
  </si>
  <si>
    <t>De personen waarvoor een bijkomend MDO georganiseerd wordt en die geen beroep doen op één van de andere innovatieve acties zoals casemanagement, worden hierbij niet geïncludeerd in het project</t>
  </si>
  <si>
    <t>Alle geïncludeerde patiënten, alle patiënten waarmee de zorg- en hulpverleners in het Waasland in contact komen die baat hebben bij een MDO</t>
  </si>
  <si>
    <t xml:space="preserve">Thuisverpleegkundigen, Huisartsen en Apothekers,  Diensten maatschappelijk werk ziekenfondsen, Diensten gezinszorg
 </t>
  </si>
  <si>
    <t>alle regionale huisartsen, apothekers, diensten gezinszorg, diensten maatschappelijk werk en thuisverpleegkundige teams (zie JR appendix 1)</t>
  </si>
  <si>
    <t>De actie 'bevorderen MDO's' maakt deel uit van het inclusietraject. In dit traject wordt de koppeling gemaakt met tal van verschillende acties (cluster 1) uit ons projectplan. Hiervoor werd in 2018 een specifiek traject uitgewerkt (schema's en bijkomende documentatie). Het was de bedoeling om het schema van de inclusieprocedure te gebruiken voor de hele operationele doelgroep. Bedoeling was te werken met een gefaseerde opstart, waarna een leertraject geëvalueerd kon worden om te bekijken of met de vooropgestelde methode, de inclusie zou kunnen worden uitgevoerd zoals verwacht. Indien toch blijkt dat er nog enkele stappen in het schema voor problemen zorgen of bijgestuurd dienen te worden, kunnen we dit nog tijdig aanpakken alvorens de verbreding naar de hele operationele doelgroep te doen.
In 2019 werd de actie opgestart en uitgerold na voldoende afspraken en overlegmomenten binnen de werkgroep en met de nodige betrokken partners (erkende overlegcoördinatoren SEL Waasland). De zorg- en hulpverleners werden via verschillende kick-off momenten voldoende op de hoogte gebracht over de te volgen procedures, dewelke ook steeds terug te vinden waren op de website. Om enkele zaken uit te klaren en bijkomende administratieve balast te vermijden, werd zo veel als mogelijk afgestemd op bestaande documenten binnen SEL Waasland. Een vernieuwing en verduidelijking van de aanvraagprocedure voor een MDO werd opgemaakt en gepubliceerd op de website van de SEL Waasland. Ook inhoudelijk werd afgestemd over de specifieke doelstellingen van het MDO. Na een MDO is het steeds de bedoeling een afgestemd en geïntegreeerd zorg- en levensplan ter beschikking te hebben dat gedeeld wordt met het hele zorgteam (incl. patiënt en mantelzorger).
In 2020 werd de verantwoordelijkheid voor de organisatie van de MDO’s echter overgebracht naar het Agentschap Zorg en Gezondheid. Hierdoor kan geen vergoeding meer aangevraagd worden voor een MDO bij het SEL. Omwille van het bijkomende feit dat het inclusietraject gewijzigd werd, werd beslist om binnen Geïntegreerde Zorg Waasland de MDO’s enkel verder te zetten in het kader van complexe casussen, namelijk de personen waarbij de actie casemanagement opgestart werd. Bij deze doelgroep is er namelijk een duidelijk aangetoonde nood voor de organisatie van een MDO (wat niet bij elke geïncludeerde het geval is, zoals oorspronkelijk vooropgesteld in het inclusietraject). In 2021 werden de mogelijkheden tot bijkomende financiering voor deze MDO’s (voor de ‘ongeldige MDO’s’) vanuit het project geëvalueerd.  Een aanvraag werd ingediend voor de bijkomende vergoeding van MDO's bij personen die beroep doen op een zorgeducator en/of dementiecoach, maar deze aanvraag werd afgekeurd door het RIZIV.</t>
  </si>
  <si>
    <t>Succesfactoren 
Patiënt en mantelzorgers zitten samen in overleg voor het bepalen van de verdere zorg/levens-strategie; de betrokken patiënt ervaart dat hij mee betrokken wordt in het beslissingsproces. Door de patiënt en de mantelzorger(s) mee te nemen in een traject, trachten wij hen zo goed als mogelijk voor te bereiden op dit multidisciplinair overleg. Op die manier weten zij aan wat ze zich kunnen verwachten en hebben zij met de nodige tools na kunnen denken over hun eigen zorg - en levensdoelen. Hiermee trachten we een constructief MDO te verwezenlijken waar samen met de patiënt en niet over de patiënt heen een zorg - en levensplan wordt opgemaakt. 
Het bewustzijn dat hierbij gecreëerd wordt bij zorg- en hulpverleners, trachten we reeds over te brengen in verscheidene opleidingen (doelgericht werken, BelRAI, ICF model, etc..). Het betreft hier het ervaren van het belang van samenwerking, overleg en coördinatie. Geïdentificeerde moeilijkheden en ondersteuningsbehoeften: een bijkomende financiering voor MDO's uitgevoerd bij dementiecoaching en zorgeducatie werd aangevraagd en afgekeurd. De huidige financiering vanuit het AZG is namelijk onvoldoende om aan de noden uit de praktijk te beantwoorden. Het project gaf de hiaten in dit vergoedingssysteem door aan de overheden.</t>
  </si>
  <si>
    <t xml:space="preserve">Bevraging noden </t>
  </si>
  <si>
    <t xml:space="preserve">Zorg - en hulpverleners </t>
  </si>
  <si>
    <t>Welke noden werden gecapteerd</t>
  </si>
  <si>
    <t xml:space="preserve">Uitwerken traject waarbinnen noden rond MDO worden meegenomen </t>
  </si>
  <si>
    <t>Verslagen, procedures, handleidingen</t>
  </si>
  <si>
    <t>Testfase voor uitrol procedures</t>
  </si>
  <si>
    <t xml:space="preserve">Zorg- en hulpverleners + patiênten in mantelzorgers in de regio Temse </t>
  </si>
  <si>
    <t xml:space="preserve">Ervaring betrokken actoren, aantal bijkomende MDO's </t>
  </si>
  <si>
    <t>Uitrol procedures</t>
  </si>
  <si>
    <t xml:space="preserve">Zorg- en hulpverleners + patiênten in mantelzorgers in de regio Temse, Beveren en Sint-Niklaas  </t>
  </si>
  <si>
    <t xml:space="preserve">Leden vzw Geïntegreerde Zorg Waaland </t>
  </si>
  <si>
    <t xml:space="preserve">Stand van zaken actie 
State of the art : procedure MDO's </t>
  </si>
  <si>
    <t xml:space="preserve">Mailing </t>
  </si>
  <si>
    <t xml:space="preserve">Toekomst actie te herbekijken binnen evaluatie en opvolging </t>
  </si>
  <si>
    <t>Telefonisch contact</t>
  </si>
  <si>
    <t xml:space="preserve">Stand van zaken actie 
</t>
  </si>
  <si>
    <t>uitwerken voorwaarden vergoeding via project</t>
  </si>
  <si>
    <t>RIZIV</t>
  </si>
  <si>
    <t>Aanvraag vergoeding bijkomende MDO's</t>
  </si>
  <si>
    <t>bijlage 6 en 7</t>
  </si>
  <si>
    <t xml:space="preserve">Stand van zaken actie 
Verspreiden voorwaarden vergoeding </t>
  </si>
  <si>
    <t>Overlegcoördinatoren, casemanagers</t>
  </si>
  <si>
    <t>Intervisie</t>
  </si>
  <si>
    <r>
      <t xml:space="preserve">° Aanwezigheden werkgroepvergaderingen.
° Informatie en communicatie naar partners. 
° Het bevroderen van MDO's en het aanvragen hiervan behoort tot de alternatieve prestatie 'Initiatiemodule deel 2' (gekoppeld met actie 22)
</t>
    </r>
    <r>
      <rPr>
        <b/>
        <sz val="11"/>
        <color theme="4" tint="-0.499984740745262"/>
        <rFont val="Calibri"/>
        <family val="2"/>
        <scheme val="minor"/>
      </rPr>
      <t xml:space="preserve">Initiatiemodule 2: 
</t>
    </r>
    <r>
      <rPr>
        <u/>
        <sz val="11"/>
        <color theme="4" tint="-0.499984740745262"/>
        <rFont val="Calibri"/>
        <family val="2"/>
        <scheme val="minor"/>
      </rPr>
      <t xml:space="preserve">Frequentie en duur: </t>
    </r>
    <r>
      <rPr>
        <sz val="11"/>
        <color theme="4" tint="-0.499984740745262"/>
        <rFont val="Calibri"/>
        <family val="2"/>
        <scheme val="minor"/>
      </rPr>
      <t xml:space="preserve">Tijdsinvestering van 30-45min per patiënt
</t>
    </r>
    <r>
      <rPr>
        <u/>
        <sz val="11"/>
        <color theme="4" tint="-0.499984740745262"/>
        <rFont val="Calibri"/>
        <family val="2"/>
        <scheme val="minor"/>
      </rPr>
      <t xml:space="preserve">Kost: </t>
    </r>
    <r>
      <rPr>
        <sz val="11"/>
        <color theme="4" tint="-0.499984740745262"/>
        <rFont val="Calibri"/>
        <family val="2"/>
        <scheme val="minor"/>
      </rPr>
      <t xml:space="preserve"> 30euro per patiënt voor uitvoerder initiatiemodule deel 2 
</t>
    </r>
    <r>
      <rPr>
        <u/>
        <sz val="11"/>
        <color theme="4" tint="-0.499984740745262"/>
        <rFont val="Calibri"/>
        <family val="2"/>
        <scheme val="minor"/>
      </rPr>
      <t>Berekeningswijze:</t>
    </r>
    <r>
      <rPr>
        <sz val="11"/>
        <color theme="4" tint="-0.499984740745262"/>
        <rFont val="Calibri"/>
        <family val="2"/>
        <scheme val="minor"/>
      </rPr>
      <t xml:space="preserve"> Gerekend a ratio 46euro per uur komt dit op een forfaitair bedrag van 30 euro per patiënt (vergoeding conform verloning op niveau van een bachelor RIZIV loonschaal RIZIV: 23,30euro/30min).</t>
    </r>
  </si>
  <si>
    <t xml:space="preserve">X Investering partners                                                                                                                                                                                                                                                                                                                                                              
☐ IM: integratiemanagment                                                                                                                                                                                                                                                                                                                                                
☐  EW: ondersteuning projectwerking (20%)
X EW: acties op populatieniveau (80%): directe impact voor de burger  </t>
  </si>
  <si>
    <t xml:space="preserve">Het betrokken zorgteam (inclusief patiënt en mantelzorger)  zit samen in overleg voor het bepalen van de verdere zorgstrategie; de betrokken patiënt ervaart dat hij mee betrokken wordt in het beslissingsproces en het overleg heeft tot doel te komen tot een afgestemd en haalbaar zorg- en levensplan voor de patiënt in kwestie. Door de actieve betrokkenheid van de patiënten trachten we de rol van passief ondergaan om te zetten naar actief participeren. </t>
  </si>
  <si>
    <t>THERAPIETROUW-SCREENER</t>
  </si>
  <si>
    <t>Systematische screening naar therapietrouw rond medicatiegebruik.De follow up van de medicatie wordt geïntegreerd in het individueel zorg- en levensplan van de patiënt.</t>
  </si>
  <si>
    <t>Romain Van Hautekerke (KAVW)</t>
  </si>
  <si>
    <r>
      <t>Personen met een chronische aandoening en met polyfarmacie (</t>
    </r>
    <r>
      <rPr>
        <sz val="11"/>
        <color theme="4" tint="-0.499984740745262"/>
        <rFont val="Calibri"/>
        <family val="2"/>
      </rPr>
      <t xml:space="preserve">≥ 5 medicaties gedurende 6 maanden) </t>
    </r>
  </si>
  <si>
    <t>439 (samen gerekend met inclusies BelRAI Screener)</t>
  </si>
  <si>
    <t xml:space="preserve">Alle geïncludeerde patiënten </t>
  </si>
  <si>
    <t>Het startpunt van deze actie is het overleg met de patiënt en zijn/haar mantelzorger(s) i.v.m. het medicatiegebruik en het gebruik van het medicatie-schema en de georganiseerde follow up van medicatiedoelen. Voor het stimuleren en begeleiden van dit proces werd een specifieke procedure opgemaakt, deze maakte initieel ook deel uit van het inclusietraject en werd in de praktijk uitgerold in 2019.De nodige handleidingen werden hiervoor opgemaakt. Finaal zal het engagement van de patiënt in het tot stand komen van een zorg- en levensplan een cruciaal element zijn om geïntegreerde zorg tot stand te brengen. Er werd een beslissingsboom opgemaakt voor het afnemen van de therapietrouw-screener (indien een thuisverpleegkundige aanwezig, is hij/zij de meest aangewezen persoon). De resultaten van de screener worden meegenomen naar het overleg tussen huisarts en apotheker. De bedoeling is dat na overleg huisarts en apotheker met de patiënt de afspraken rond medicatie ook worden geïntegreerde in het zorg- en levensplan van de patiënt.
Intussen werd de procedure reeds opgemaakt losgekoppeld van het hele inclusietraject. Dit brengt inhoudelijk geen consequenties mee voor deze actie, maar het zal wel noodzakelijk zijn hier op een duidelijke en eenvoudige manier te communiceren naar de betrokken partners. 
In 2020 werd contact opgenomen met APB om deze actie bijkomend te registreren via CNK zorgcodes. In februari 2021 werden deze codes ter beschikking gebracht voor de betrokken apotheken. Bijkomend werd in 2021 het volledige protocol voor alle acties medicatie geüpdatet en opnieuw verspreid.</t>
  </si>
  <si>
    <t>Succesfactoren 
Reacties op de afname zijn zeer positief. Afnames gebeuren in de meeste gevallen door een thuisverpleegkundige (indien aanwezig). Zowel huisarts als apotheker gaven aan dat het document een zeer nuttige aanvulling is voor het uitvoeren van een medicatiereview. In de thuissituatie worden heel andere dingen opgevangen dan tijdens een consultatie of een gesprek met de apotheker. Ook de inspraak van de patiënten en mantelzorger(s) zelf bleek een meerwaarde te zijn, aangezien het op die manier een duidelijker beeld vormt over heel het medicatiegebeuren van de patiënt en er zo gericht op maat van de patiënt, zoals hij/zij het zelf wenst actie ondernomen kan worden. 
Moelijkheden/Problemen 
De therapietrouw-screener is een instrument dat binnen ons project gebruikt wordt op papier. Het is dus niet evident een dergelijk document op een GDPR-proof manier gemakkelijk te delen met het betrokken zorgteam. Echter is dit wel een noodzakelijk gegeven. Daar er op heden geen geïntegreerde patiëntendossier is waarin dit kan worden opgenomen, zorgt het op dit moment voor bijkomende administratieve last voor de zorg- en hulpverleners.</t>
  </si>
  <si>
    <t>noden bij medicatiegebruik in kaart brengen</t>
  </si>
  <si>
    <t xml:space="preserve">verslagen trekkersgroep, bevragingen </t>
  </si>
  <si>
    <t xml:space="preserve">bereikte partners, tevredenheid, bevraging </t>
  </si>
  <si>
    <t xml:space="preserve">bereikte burgers, tevredenheid </t>
  </si>
  <si>
    <t xml:space="preserve">Zorg- en hulpverleners </t>
  </si>
  <si>
    <t>Inhoudelijke aanpassingen procedures</t>
  </si>
  <si>
    <t xml:space="preserve">Zorg- en hulpverleners Waasland </t>
  </si>
  <si>
    <t xml:space="preserve">Opstart vernieuwde procedures therapietrou-screening </t>
  </si>
  <si>
    <t xml:space="preserve">Leden vzw Geïntegreerde Zorg Waasland </t>
  </si>
  <si>
    <t>Evaluatie en opvolging</t>
  </si>
  <si>
    <t>Verdere bekendmaking (wie, wat, procedure) in Waasland</t>
  </si>
  <si>
    <t>Chronisch zieken</t>
  </si>
  <si>
    <t>Nieuwsbrief</t>
  </si>
  <si>
    <t>Stand van zaken uitbreiding actie</t>
  </si>
  <si>
    <t>Interne communicatie partners</t>
  </si>
  <si>
    <r>
      <t>° Aanwezigheden werkgroepvergaderingen.
° Informatie en communicatie naar partners.
° De actie maakt deel uit van de alternatieve prestatie 'Intiatiemodule deel 2' (gekoppeld met actie 21)</t>
    </r>
    <r>
      <rPr>
        <b/>
        <sz val="11"/>
        <color rgb="FF1F4E78"/>
        <rFont val="Calibri"/>
        <family val="2"/>
      </rPr>
      <t xml:space="preserve">
Initiatiemodule 2:</t>
    </r>
    <r>
      <rPr>
        <u/>
        <sz val="11"/>
        <color rgb="FF1F4E78"/>
        <rFont val="Calibri"/>
        <family val="2"/>
      </rPr>
      <t xml:space="preserve">
Frequentie en duur</t>
    </r>
    <r>
      <rPr>
        <sz val="11"/>
        <color rgb="FF1F4E78"/>
        <rFont val="Calibri"/>
        <family val="2"/>
      </rPr>
      <t>: Tijdsinvestering van 30-45min per patiënt</t>
    </r>
    <r>
      <rPr>
        <u/>
        <sz val="11"/>
        <color rgb="FF1F4E78"/>
        <rFont val="Calibri"/>
        <family val="2"/>
      </rPr>
      <t xml:space="preserve">
Kost:</t>
    </r>
    <r>
      <rPr>
        <sz val="11"/>
        <color rgb="FF1F4E78"/>
        <rFont val="Calibri"/>
        <family val="2"/>
      </rPr>
      <t xml:space="preserve">  30euro per patiënt voor uitvoerder initiatiemodule deel 2</t>
    </r>
    <r>
      <rPr>
        <u/>
        <sz val="11"/>
        <color rgb="FF1F4E78"/>
        <rFont val="Calibri"/>
        <family val="2"/>
      </rPr>
      <t xml:space="preserve">
Berekeningswijze:</t>
    </r>
    <r>
      <rPr>
        <sz val="11"/>
        <color rgb="FF1F4E78"/>
        <rFont val="Calibri"/>
        <family val="2"/>
      </rPr>
      <t xml:space="preserve"> Gerekend a ratio 46euro per uur komt dit op een forfaitair bedrag van 30 euro per patiënt (vergoeding conform verloning op niveau van een bachelor RIZIV loonschaal RIZIV: 23,30euro/30min).</t>
    </r>
  </si>
  <si>
    <t xml:space="preserve">X Investering partners                                                                                                                                                                                                                                                                                                                                                             
☐ IM: integratiemanagment                                                                                                                                                                                                                                                                                                                                               
☐ EW: ondersteuning projectwerking (20%)
X  EW: acties op populatieniveau (80%): directe impact voor de burger  </t>
  </si>
  <si>
    <t xml:space="preserve">EDUCATIEPROGRAMMA MEDICATIE </t>
  </si>
  <si>
    <t>Het uitwerken van een door verpleegkundigen, huisartsen en apothekers te gebruiken educatieprogramma rond medicatie. Het educatieprogramma is erop gericht de juiste antwoorden te geven op vragen van patiënten en daarnaast de patiënten te sensibiliseren rond het effect van een verantwoord medicatiegebruik.</t>
  </si>
  <si>
    <t>KAVW (Romain Van Hautekerke)</t>
  </si>
  <si>
    <t xml:space="preserve">alle personen waarbij therapietrouw-screener werd afgenomen </t>
  </si>
  <si>
    <t>De procedure voor het educatieprogramma werd in 2021 afgewerkt en sterk vereenvoudigd. Op basis van de therapietrouw screener wordt aangegeven indien er een indicatie is voor het voorzien van educatiesessies, zo ja: over welk onderwerp en door welke betrokken discipline. Bijgevolg kan de afnemer van de therapietrouw screener contact opnemen met desbetreffende discipline en kan deze een of meerdere educatiesessies over het voorgestelde topic voorzien aan de geïncludeerde. De actie is in 2021 bijgevolg in pilootfase opgestart: helaas werd er door de covid- pandemie en verhoogde werklast geen enkele persoon hierin geïncludeerd gezien het niet haalbaar was voor de betrokken hulpverleners om een tijdsinvestering voor deze educatie te voorzien.</t>
  </si>
  <si>
    <r>
      <rPr>
        <b/>
        <i/>
        <sz val="11"/>
        <color theme="4" tint="-0.499984740745262"/>
        <rFont val="Calibri"/>
        <family val="2"/>
        <scheme val="minor"/>
      </rPr>
      <t xml:space="preserve">Problemen/moelijkheden 
</t>
    </r>
    <r>
      <rPr>
        <sz val="11"/>
        <color theme="4" tint="-0.499984740745262"/>
        <rFont val="Calibri"/>
        <family val="2"/>
        <scheme val="minor"/>
      </rPr>
      <t xml:space="preserve">Het delen van gegevens en het ontbreken van een geïntegreerd patiëntendossier zorgt ook in deze actie opnieuw voor moelijkheden. Indien een educatieprogramma wordt opgestart bij een patiënt is het niet evident onderling te communiceren en bij te houden wie welke stappen reeds heeft ondernomen om dit educatieprogramma tot uitvoering te brengen. Zo is het namelijk een feit dat niet alle educatie aan huis zal plaatsvinden, dit kan ook in de apotheek, op consulatie, etc. </t>
    </r>
  </si>
  <si>
    <t>verlsagen trekkersgroep</t>
  </si>
  <si>
    <t xml:space="preserve">Procedures piloot en implementatie actie </t>
  </si>
  <si>
    <t>Informeren stavaza actie</t>
  </si>
  <si>
    <t xml:space="preserve">O/I </t>
  </si>
  <si>
    <t xml:space="preserve">Procedures  implementatie actie </t>
  </si>
  <si>
    <t xml:space="preserve">Opstart educatieprogramma </t>
  </si>
  <si>
    <t>Externe communicatie via partnerorganisaties</t>
  </si>
  <si>
    <t>O/P</t>
  </si>
  <si>
    <t>Algemene vergadering</t>
  </si>
  <si>
    <t xml:space="preserve">Protocol educatieprogramma </t>
  </si>
  <si>
    <r>
      <t xml:space="preserve">° Aanwezigheden werkgroepvergaderingen.
° Informatie en communicatie naar partners. 
° Alternatieve verstrekking 
</t>
    </r>
    <r>
      <rPr>
        <b/>
        <sz val="11"/>
        <color theme="4" tint="-0.499984740745262"/>
        <rFont val="Calibri"/>
        <family val="2"/>
        <scheme val="minor"/>
      </rPr>
      <t xml:space="preserve">Educatieprogramma 
</t>
    </r>
    <r>
      <rPr>
        <u/>
        <sz val="11"/>
        <color theme="4" tint="-0.499984740745262"/>
        <rFont val="Calibri"/>
        <family val="2"/>
        <scheme val="minor"/>
      </rPr>
      <t>Frequentie en duur</t>
    </r>
    <r>
      <rPr>
        <sz val="11"/>
        <color theme="4" tint="-0.499984740745262"/>
        <rFont val="Calibri"/>
        <family val="2"/>
        <scheme val="minor"/>
      </rPr>
      <t xml:space="preserve">: 4-8 sessies van 1 – 2 uur per jaar per patiënt
</t>
    </r>
    <r>
      <rPr>
        <u/>
        <sz val="11"/>
        <color theme="4" tint="-0.499984740745262"/>
        <rFont val="Calibri"/>
        <family val="2"/>
        <scheme val="minor"/>
      </rPr>
      <t xml:space="preserve">Kost: </t>
    </r>
    <r>
      <rPr>
        <sz val="11"/>
        <color theme="4" tint="-0.499984740745262"/>
        <rFont val="Calibri"/>
        <family val="2"/>
        <scheme val="minor"/>
      </rPr>
      <t xml:space="preserve"> 46 euro per uur 
</t>
    </r>
    <r>
      <rPr>
        <u/>
        <sz val="11"/>
        <color theme="4" tint="-0.499984740745262"/>
        <rFont val="Calibri"/>
        <family val="2"/>
        <scheme val="minor"/>
      </rPr>
      <t>Berekeningswijze:</t>
    </r>
    <r>
      <rPr>
        <sz val="11"/>
        <color theme="4" tint="-0.499984740745262"/>
        <rFont val="Calibri"/>
        <family val="2"/>
        <scheme val="minor"/>
      </rPr>
      <t xml:space="preserve"> Forfaitaire vergoeding per casus gerekend aan een tarief van 46 euro per uur (Dit is conform zorgeducatie binnen de protocol 3 projecten RIZIV: 23,30euro/30min.)</t>
    </r>
  </si>
  <si>
    <t xml:space="preserve">Implementatie van het educatie-programma zal vooral effect hebben op het medicatieverbruik, de levenstijl en de negatieve gevolgen (ziekenhuisopnames etc.) van verkeerdelijk medicatiegebruik. </t>
  </si>
  <si>
    <t xml:space="preserve">MFO in de woonzorgcentra </t>
  </si>
  <si>
    <t>Op basis van de resultaten van het RIZIV-project MFO ( Medisch Farmacologisch Overleg) in de Woonzorgcentra van Sint-Niklaas wordt deze aanpak uitgebreid naar de 30 woonzorgcentra (private en openbare) in het Waasland.Het gaat hierbij om een systematische interdisciplinaire screening en bijsturing van medicatie-voorschriften van de residenten. Bij de interdisciplinaire screening zijn betrokken: CRA, hoofdverpleegkundige en apotheker, huisarts</t>
  </si>
  <si>
    <t>1. Delfien Indevuyst (Zorgpunt Waasland)</t>
  </si>
  <si>
    <t>2. Bruno Van Dam (Woonzorg Samen Ouder)</t>
  </si>
  <si>
    <t>Bewoners van woonzorgcentra die voldoen aan polyfarmacie-profiel (+5  voorgeschreven medicatie) en woonachtig zijn in in de projectregio.</t>
  </si>
  <si>
    <t>380 (inclusie wordt niet steeds uitgevoerd bij deze actie)</t>
  </si>
  <si>
    <t>Directie, verantwoordelijken, hoofdverpleegkundigen, huisartsen, CRA artsen</t>
  </si>
  <si>
    <t>Toelichting aan betrokkene actoren van de woonzorgcentra op het grondgebied; sensibiliseren aandacht voor de problematiek polyfarmacie + voorstellen MFO-methodiek. Belang inclusie van bewoners toelichten en de concrete acties voor deze mensen. Engagement tot deelname.
In 2020 werd gewerkt rond de bewustmaking en informering. Ook deze actie werd noodgedwongen on hold geplaatst door de uitbraak van de covid pandemie. In 2021 werd deze terug heropgestart wanneer mogelijk binnen de WZC. Deze timing verschilt sterk van WZC tot WZC op basis van de werkbelasting en uitval van personeel die de covid pandemie met zich meebracht. In 2022 zal ingezet worden op de verdere uitbreiding naar de WZC die nog niet met de methodiek aan de slag gingen.</t>
  </si>
  <si>
    <t>Administratieve last laag houden. Intiatie gebeurt door de WZC's gezien zij hun bewoners het best kennen; hierna goedkeuring-consent van huisarts vragen. Verantwoordelijken van de woonzorgcentra samenbrengen voor laagdrempelige infosessie met goodpratices van MFO-methodiek in wzc's.</t>
  </si>
  <si>
    <t xml:space="preserve">bewustmaking + informering opgestart </t>
  </si>
  <si>
    <t>Bewoners en mantelzorgers wzc</t>
  </si>
  <si>
    <t>informering project en MFO-methodiek</t>
  </si>
  <si>
    <t>individueel</t>
  </si>
  <si>
    <t>huisartsen</t>
  </si>
  <si>
    <t>individuele bewonersbespreking</t>
  </si>
  <si>
    <t>apothekers</t>
  </si>
  <si>
    <t>Woonzorgcentra</t>
  </si>
  <si>
    <t>Concreet engagement tot heropstart actie</t>
  </si>
  <si>
    <t>ad hoc per zorgteam</t>
  </si>
  <si>
    <t>Heropstart mondscreenings (bespreken mogelijkheden, drempels, timing, ...)</t>
  </si>
  <si>
    <t>Brainstorm kick off moment voor opschaling</t>
  </si>
  <si>
    <t>Bewustmaking, heropstart en uitbreiding MFO methodiek</t>
  </si>
  <si>
    <t>kick off</t>
  </si>
  <si>
    <t>mailings</t>
  </si>
  <si>
    <t xml:space="preserve">Samenwerkingsovereenkomsten woonzorgcentra. </t>
  </si>
  <si>
    <t xml:space="preserve">Middelen naar woonzorgcentra in de regio. Faciliteren principes geïntegreerde zorg. Inzetten op medicatie gebruik bij bewoners in de woonzorgcentra. Implementatie van BelRAI in woonzorgcentra. </t>
  </si>
  <si>
    <t xml:space="preserve">DEMENTIECOACH </t>
  </si>
  <si>
    <t>De uitwerking van een specifiek zorgtraject dementie met aanwending van een opvolgbare therapeutische fiche. Dit specifiek traject wordt gekoppeld aan de voor- en nazorg en aan het toepassen van casemanagement. Tevens worden binnen deze aanpak specifieke oplossingen ontwikkeld voor personen met jongdementie.</t>
  </si>
  <si>
    <t>Lut Heyndrickx (Alzheimer Liga Vlaanderen)</t>
  </si>
  <si>
    <r>
      <rPr>
        <b/>
        <sz val="11"/>
        <color theme="4" tint="-0.499984740745262"/>
        <rFont val="Calibri"/>
        <family val="2"/>
        <scheme val="minor"/>
      </rPr>
      <t>1.</t>
    </r>
    <r>
      <rPr>
        <sz val="11"/>
        <color theme="4" tint="-0.499984740745262"/>
        <rFont val="Calibri"/>
        <family val="2"/>
        <scheme val="minor"/>
      </rPr>
      <t xml:space="preserve"> Charlotte Vermeir </t>
    </r>
    <r>
      <rPr>
        <i/>
        <sz val="10"/>
        <color theme="4" tint="-0.499984740745262"/>
        <rFont val="Calibri"/>
        <family val="2"/>
        <scheme val="minor"/>
      </rPr>
      <t xml:space="preserve">(Expertisecentrum dementie) </t>
    </r>
  </si>
  <si>
    <t>2. Christine Rottier (Altrio)</t>
  </si>
  <si>
    <r>
      <rPr>
        <b/>
        <sz val="11"/>
        <color theme="4" tint="-0.499984740745262"/>
        <rFont val="Calibri"/>
        <family val="2"/>
        <scheme val="minor"/>
      </rPr>
      <t>3.</t>
    </r>
    <r>
      <rPr>
        <sz val="11"/>
        <color theme="4" tint="-0.499984740745262"/>
        <rFont val="Calibri"/>
        <family val="2"/>
        <scheme val="minor"/>
      </rPr>
      <t xml:space="preserve"> Eve Van Den Berghe </t>
    </r>
    <r>
      <rPr>
        <i/>
        <sz val="10"/>
        <color theme="4" tint="-0.499984740745262"/>
        <rFont val="Calibri"/>
        <family val="2"/>
        <scheme val="minor"/>
      </rPr>
      <t xml:space="preserve">(AZ Nikolaas) </t>
    </r>
  </si>
  <si>
    <r>
      <rPr>
        <b/>
        <sz val="11"/>
        <color theme="4" tint="-0.499984740745262"/>
        <rFont val="Calibri"/>
        <family val="2"/>
        <scheme val="minor"/>
      </rPr>
      <t xml:space="preserve">4. </t>
    </r>
    <r>
      <rPr>
        <sz val="11"/>
        <color theme="4" tint="-0.499984740745262"/>
        <rFont val="Calibri"/>
        <family val="2"/>
        <scheme val="minor"/>
      </rPr>
      <t xml:space="preserve">Christine Vandenbrande </t>
    </r>
    <r>
      <rPr>
        <i/>
        <sz val="10"/>
        <color theme="4" tint="-0.499984740745262"/>
        <rFont val="Calibri"/>
        <family val="2"/>
        <scheme val="minor"/>
      </rPr>
      <t>(Companjong/Mantelzorger)</t>
    </r>
  </si>
  <si>
    <r>
      <rPr>
        <b/>
        <sz val="11"/>
        <color theme="4" tint="-0.499984740745262"/>
        <rFont val="Calibri"/>
        <family val="2"/>
        <scheme val="minor"/>
      </rPr>
      <t>5.</t>
    </r>
    <r>
      <rPr>
        <sz val="11"/>
        <color theme="4" tint="-0.499984740745262"/>
        <rFont val="Calibri"/>
        <family val="2"/>
        <scheme val="minor"/>
      </rPr>
      <t xml:space="preserve"> Marleen Abbeel </t>
    </r>
    <r>
      <rPr>
        <i/>
        <sz val="10"/>
        <color theme="4" tint="-0.499984740745262"/>
        <rFont val="Calibri"/>
        <family val="2"/>
        <scheme val="minor"/>
      </rPr>
      <t>(Referent Dementie WGK)</t>
    </r>
  </si>
  <si>
    <t>6. Evelien Verstraeten (Zorgconnect)</t>
  </si>
  <si>
    <r>
      <rPr>
        <b/>
        <sz val="11"/>
        <color theme="4" tint="-0.499984740745262"/>
        <rFont val="Calibri"/>
        <family val="2"/>
        <scheme val="minor"/>
      </rPr>
      <t>7.</t>
    </r>
    <r>
      <rPr>
        <sz val="11"/>
        <color theme="4" tint="-0.499984740745262"/>
        <rFont val="Calibri"/>
        <family val="2"/>
        <scheme val="minor"/>
      </rPr>
      <t xml:space="preserve"> Marleen Coervers </t>
    </r>
    <r>
      <rPr>
        <i/>
        <sz val="10"/>
        <color theme="4" tint="-0.499984740745262"/>
        <rFont val="Calibri"/>
        <family val="2"/>
        <scheme val="minor"/>
      </rPr>
      <t>(Referent Dementie WZC De Ark)</t>
    </r>
  </si>
  <si>
    <r>
      <rPr>
        <b/>
        <sz val="11"/>
        <color theme="4" tint="-0.499984740745262"/>
        <rFont val="Calibri"/>
        <family val="2"/>
        <scheme val="minor"/>
      </rPr>
      <t>8.</t>
    </r>
    <r>
      <rPr>
        <sz val="11"/>
        <color theme="4" tint="-0.499984740745262"/>
        <rFont val="Calibri"/>
        <family val="2"/>
        <scheme val="minor"/>
      </rPr>
      <t xml:space="preserve"> Caroline Van Laere </t>
    </r>
    <r>
      <rPr>
        <i/>
        <sz val="10"/>
        <color theme="4" tint="-0.499984740745262"/>
        <rFont val="Calibri"/>
        <family val="2"/>
        <scheme val="minor"/>
      </rPr>
      <t xml:space="preserve">(Referent Dementie ZPW West) </t>
    </r>
  </si>
  <si>
    <r>
      <rPr>
        <b/>
        <sz val="11"/>
        <color theme="4" tint="-0.499984740745262"/>
        <rFont val="Calibri"/>
        <family val="2"/>
        <scheme val="minor"/>
      </rPr>
      <t>9.</t>
    </r>
    <r>
      <rPr>
        <sz val="11"/>
        <color theme="4" tint="-0.499984740745262"/>
        <rFont val="Calibri"/>
        <family val="2"/>
        <scheme val="minor"/>
      </rPr>
      <t xml:space="preserve"> Delfien Indevuyst </t>
    </r>
    <r>
      <rPr>
        <i/>
        <sz val="10"/>
        <color theme="4" tint="-0.499984740745262"/>
        <rFont val="Calibri"/>
        <family val="2"/>
        <scheme val="minor"/>
      </rPr>
      <t>(ZPW West)</t>
    </r>
  </si>
  <si>
    <r>
      <rPr>
        <b/>
        <sz val="11"/>
        <color theme="4" tint="-0.499984740745262"/>
        <rFont val="Calibri"/>
        <family val="2"/>
        <scheme val="minor"/>
      </rPr>
      <t xml:space="preserve">10. </t>
    </r>
    <r>
      <rPr>
        <sz val="11"/>
        <color theme="4" tint="-0.499984740745262"/>
        <rFont val="Calibri"/>
        <family val="2"/>
        <scheme val="minor"/>
      </rPr>
      <t xml:space="preserve">Ellen Waltens </t>
    </r>
    <r>
      <rPr>
        <i/>
        <sz val="10"/>
        <color theme="4" tint="-0.499984740745262"/>
        <rFont val="Calibri"/>
        <family val="2"/>
        <scheme val="minor"/>
      </rPr>
      <t>(Familiegroep jongdementie/Mantelzorger)</t>
    </r>
  </si>
  <si>
    <t>11. Stijn Lazuere (Ophaco)</t>
  </si>
  <si>
    <t>12. Els Van De Verre (woonzorg Samen Ouder)</t>
  </si>
  <si>
    <t>13. Kelly De Munck (Christelijke Mutualiteit)</t>
  </si>
  <si>
    <t>14. Natascha Forde (Christelijke Mutualiteit)</t>
  </si>
  <si>
    <t xml:space="preserve">Personen met een diagnose dementie en/ of hun mantelzorgers komen in aanmerking. De personen dienen ook woonachtig te zijn in de regio van het project. </t>
  </si>
  <si>
    <t xml:space="preserve">Alle personen op consultatie neuroloog / geriater / psychiater. Bijkomend worden patiënten met een diagnose dementie in het Waasland ook door hun zorgteam over de actie geïnformeerd, alsook via het regionaal expertisecentrumm dementie. Het is moeilijk deze aantallen te kwantificeren.                                                                                                                                                                                                                                                                                                      </t>
  </si>
  <si>
    <t>Dementiecoaches (paramedici, zie functieprofiel), huisartsen, specialisten (neuoloog, geriater, psychiater), diensten maatschappelijk werk, diensten gezinszorg, diensten thuisverpleging</t>
  </si>
  <si>
    <t>Dementiecoaches</t>
  </si>
  <si>
    <t>Huisartsen</t>
  </si>
  <si>
    <t>diensten maatschappelijk werk</t>
  </si>
  <si>
    <t>thuisverpleging (aantal organisaties)</t>
  </si>
  <si>
    <t>diensten gezinszorg</t>
  </si>
  <si>
    <t>Geriaters</t>
  </si>
  <si>
    <t xml:space="preserve">Neurologen </t>
  </si>
  <si>
    <t xml:space="preserve">Psychiaters </t>
  </si>
  <si>
    <t xml:space="preserve">1. Patient empowerment                                                                                                                                                                                                                                                                                                                                                                                                                                                                                                                                                                                                                                                                                 </t>
  </si>
  <si>
    <t xml:space="preserve">2. Ondersteuning van mantelzorgers          </t>
  </si>
  <si>
    <t xml:space="preserve">Op vraag van mantelzorgers werd een werkgroep opgericht om zich te buigen over het ontbreken van een goede informatieoverdracht na het verkrijgen van de diagnose dementie (mensen worden vaak niet, of te laat op de hoogte gesteld van cruciale zaken). Hieruit vloeide voort dat personen en mantelzorgers van personen met een diagnose dementie beroep  kunnen doen op een dementiecoach. Een dementiecoach is een gespecialiseerde hulpverlener die kan ingezet worden bij een dementieproces ter ondersteuning van de persoon met dementie en zijn/haar mantelzorger(s). De dementiecoach kan na overleg met én uitdrukkelijke toestemming van de persoon met dementie en/of zijn/haar mantelzorger(s) aangesteld worden. Hiervoor werd o.a. een elektronische koppeling gemaakt met de diensten geriatrie en neurologie van AZ Nikolaas, waar diagnoses gesteld worden. Daarnaast kan de persoon met dementie en/of zijn/haar mantelzorger(s) op eigen initiatief contact nemen met de dementiecoach. Een aanmelding kan ook gebeuren door een ander lid van het zorgteam. In het Waasland is een pool van dementiecoaches beschikbaar. Het Waasland werd opgedeeld onder de coaches, zij nemen elk een geografische regio op zich. De coaches moeten voldoen aan het opgemaakte functieprofiel en worden vanuit hun eigen organisaties vrijgesteld om de functie dementiecoach op te nemen. Zelfstandige zorgverleners kunnen ook de functie van coach uitoefenen. De dementiecoach vervult een verbindende functie tussen de persoon met dementie en zijn/haar mantelzorger(s) enerzijds en de professionele hulpverlening anderzijds. Het doel van de functie is om na de diagnose de persoon met dementie en zijn mantelzorger(s) te ondersteunen in hun zoektocht naar hulp en hun wegwijs te maken in het zorglandschap in de regio. De focus ligt op het verstrekken van informatie en doorverwijzing, waarbij steeds rekening gehouden wordt met  noden en behoeften van de persoon met dementie en zijn mantelzorger(s). Elke coach heeft op dit moment gemiddeld 10u per casus beschikbaar om deze ondersteuning op te nemen. Inhoudelijk en praktisch wordt de procedure geëvalueerd in de werkgroep en tijdens de intervisiemomenten. Verder stimulatie en bekendmaking van deze actie zal cruciaal zijn om de procedure zoals opgemaakt vlot te laten verlopen.
In 2020 werden de inclusiecriteria voor deze actie gewijzigd, elke persoon met de diagnose dementie kan vanaf heden beroep doen op een coach (&lt;-&gt; voordien: personen met een recente diagnose). </t>
  </si>
  <si>
    <t>Positieve ervaringen vanuit de personen die ondersteuning krijgen van een dementiecoach. Zij zijn vaak gerustgesteld omwille van ondersteuning, mantelzorgers voelen zich versterkt 'signaal/bevestiging dat ze goed bezig zijn'. Er is op dit moment een goede samenwerking met AZ Nikolaas. Dementiecoaches geven aan dat het een zeer dankbare functie is. Intervisie en uitwisseling met elkaar zijn noodzakelijk een zeer leerrijk. 
Er treden duidelijken wel moeilijkheden op. Aanliggende regio's ligt moeilijk, ook daar vraag naar dementiecoach, die op heden geweigerd moeten worden.  Specifiek voor regio Lokeren ligt dit moeilijk, daar AZ Lokeren gefusioneerd is met AZ Nikolaas en dus ook voor de arts/specialisten is het niet evident. Het contact met de huisartsen is niet evident. Het is vaak moeilijk om de huisartsen te bereiken (vaak enkel telefoon beschikbaar) en is het niet evident voor de huisarsten om actief betrokken te worden in het proces (wegens tijdsgebrek en onwetendheid over het takenpakket van de dementiecoach). Personen met jongdementie die vaak diagnose krijgen in universitaire ziekenhuizen bereiken we op dit moment niet voldoende. Fluctuerende aanmeldingen en verspreiding in regio (veel meer aanmeldingen uit het stedelijke Sint-Nikaas) zorgen voor bijkomende praktische en organisatorische mogelijkheden. Diagnoses bij neurologen worden minder goed gekaderd, patiënt en mantelzorgers zijn minder geïnformeerd.  Moeilijke communicatie doordat er geen uniform gedeeld platform bestaat. Uitwisseling zorgt voor bijkomende praktische en administratieve last. Moeilijk om rond de doelen van de persoon in kwestie te werken als deze niet gedeeld kunnen worden met het hele team dat betrokken is. 
Evaluatie en opvolging van cruciaal belang.</t>
  </si>
  <si>
    <t xml:space="preserve">Voldoen aan oproep en noden mantelzorger dementie </t>
  </si>
  <si>
    <t xml:space="preserve">Bevolking </t>
  </si>
  <si>
    <t xml:space="preserve">Warmhouden dementiecoaches, herhalen bestaan dementicoaches </t>
  </si>
  <si>
    <t>Verspreiden procedures uitbreiding</t>
  </si>
  <si>
    <t>Flyer</t>
  </si>
  <si>
    <t>Zorg-en hulpverleners</t>
  </si>
  <si>
    <t>Specialisten</t>
  </si>
  <si>
    <t>Praktische guidelines up to date</t>
  </si>
  <si>
    <t>Uitwerken procedure uitbreiding</t>
  </si>
  <si>
    <t xml:space="preserve">Warmhouden dementiecoaches, herhalen bestaan dementiecoaches </t>
  </si>
  <si>
    <t>Website dementievriendelijke gemeentes</t>
  </si>
  <si>
    <t>Infovideo</t>
  </si>
  <si>
    <t>Evaluatie bij mantelzorgers</t>
  </si>
  <si>
    <t>Telefonische bevraging</t>
  </si>
  <si>
    <t>Evaluatie bij dementiecoaches</t>
  </si>
  <si>
    <t>Partnerorganisaties</t>
  </si>
  <si>
    <t>Oproep coaches</t>
  </si>
  <si>
    <t>Telefoonronde</t>
  </si>
  <si>
    <t>Lobbying</t>
  </si>
  <si>
    <t>advies dementieplan</t>
  </si>
  <si>
    <t>evaluatie, opvolging</t>
  </si>
  <si>
    <r>
      <rPr>
        <b/>
        <sz val="11"/>
        <color theme="4" tint="-0.499984740745262"/>
        <rFont val="Calibri"/>
        <family val="2"/>
        <scheme val="minor"/>
      </rPr>
      <t xml:space="preserve">° Aanwezigheden werkgroepvergaderingen 
° Communicatie naar partners
° Organisatie intervisies 
° Drukwerk 
° Dementiecoach zelf 
</t>
    </r>
    <r>
      <rPr>
        <u/>
        <sz val="11"/>
        <color theme="4" tint="-0.499984740745262"/>
        <rFont val="Calibri"/>
        <family val="2"/>
        <scheme val="minor"/>
      </rPr>
      <t>Frequentie en duur</t>
    </r>
    <r>
      <rPr>
        <sz val="11"/>
        <color theme="4" tint="-0.499984740745262"/>
        <rFont val="Calibri"/>
        <family val="2"/>
        <scheme val="minor"/>
      </rPr>
      <t xml:space="preserve">: 10 uur ondersteuning per casus (beperkt in tijd)
</t>
    </r>
    <r>
      <rPr>
        <u/>
        <sz val="11"/>
        <color theme="4" tint="-0.499984740745262"/>
        <rFont val="Calibri"/>
        <family val="2"/>
        <scheme val="minor"/>
      </rPr>
      <t>Kost:</t>
    </r>
    <r>
      <rPr>
        <sz val="11"/>
        <color theme="4" tint="-0.499984740745262"/>
        <rFont val="Calibri"/>
        <family val="2"/>
        <scheme val="minor"/>
      </rPr>
      <t xml:space="preserve">  46 euro per uur
</t>
    </r>
    <r>
      <rPr>
        <u/>
        <sz val="11"/>
        <color theme="4" tint="-0.499984740745262"/>
        <rFont val="Calibri"/>
        <family val="2"/>
        <scheme val="minor"/>
      </rPr>
      <t>Berekeningswijze:</t>
    </r>
    <r>
      <rPr>
        <sz val="11"/>
        <color theme="4" tint="-0.499984740745262"/>
        <rFont val="Calibri"/>
        <family val="2"/>
        <scheme val="minor"/>
      </rPr>
      <t xml:space="preserve"> Forfaitaire vergoeding per casus gerekend aan een tarief van 46 euro per uur. Dit is conform zorgeducatie binnen de protocol 3 projecten RIZIV: 23,30euro/30min.
</t>
    </r>
    <r>
      <rPr>
        <b/>
        <sz val="11"/>
        <color theme="4" tint="-0.499984740745262"/>
        <rFont val="Calibri"/>
        <family val="2"/>
        <scheme val="minor"/>
      </rPr>
      <t xml:space="preserve">° Evaluatie en opvolging </t>
    </r>
  </si>
  <si>
    <t>Met dit dementieproject trachten we het draagvlak van de mantelzorger te verhogen opdat hij/zij samen met de persoon met dementie sterker staat bij het nemen van bepaalde keuzes, net omdat hij/zij voldoende geïnformeerd werd en weet waar hij/zij terecht kan.</t>
  </si>
  <si>
    <t>VOORTRAJECT DIABETES TYPE II</t>
  </si>
  <si>
    <t>Nieuw educatie-voortraject voor diabetes-patiënten type II.</t>
  </si>
  <si>
    <t>Huisartsenkoepel Waasland (Bert Selleslags)</t>
  </si>
  <si>
    <t>2. Bert Selleslags (Huisartsenkoepel Waasland)</t>
  </si>
  <si>
    <t>3. Kjani Verbeke (Logo Waasland)</t>
  </si>
  <si>
    <t>4. Fenne-Chien Huylebroeck (Logo Waasland)</t>
  </si>
  <si>
    <t>Huisartsen in het Waasland, diabeteseducatoren, verpleegkundigen, diëtisten, kinesisten en apothekers</t>
  </si>
  <si>
    <t>Alle bovengenoemde paramedici uit het Waasland ontvangenn de uitnodiging voor dit evenement. Alle zorgverleners die interesse hebben in diabetes zijn welkom bij de vormingen. Voor de vorming in 2022  zijn +/- 200 deelnemers ingeschreven. De voorafgaande vormingen hadden een gemiddelde opkomst van 60 personen.</t>
  </si>
  <si>
    <t>De lezingen in 2022 wordt voorzien door een diëtist, verpleegkundige diabeteseducator en een endocrinoloog. Alsook door medewerkers van Logo Waasland.</t>
  </si>
  <si>
    <t xml:space="preserve">Er zijn 4 sprekers afgevaardigd voor de sessie van 2022 (medewerker Logo Waasland, diëtist diabeteseducator, verpleegkundige diabeteseducator en endocrinoloog. </t>
  </si>
  <si>
    <t xml:space="preserve">Op basis van duidelijk overleg tussen de verschillende partners wil men de multidisciplinaire guidelines ondersteunen om zorgcontinuïteit bij diabetespatiënten te versterken. </t>
  </si>
  <si>
    <t>De start werd gegeven met een multidisciplinair symposium om alle hulpverleners op de hoogte te stellen van de nieuwe regelgeving rond zorgtrajecten diabetes. Daarna werd deze informatie herhaald tijdens jaarlijkse multidisciplinaire bijscholingen overdag en in de avond.
Ook deze actie werd in 2020 noodgedwongen on hold geplaatst. De plannen werden in 2021 hervat. Hierbij werd een samenwerking met het Halt2Diabetes project op poten gezet, samen met de medewerkers van Logo Waasland. Op de bijscholing zal ook een infosessie over dit project voorzien worden. Bijkomend worden ook 2 infosessies voorzien over gezonde voeding en medicatie bij diabetes type 2. Op deze manier probeert het project een zo interessant mogelijke info avond aan te bieden, en zo veel mogelijk deelnemers te overtuigen.</t>
  </si>
  <si>
    <t>Moeilijk iedereen voldoende te informeren en te betrekken in een veranderend zorglandschap. Veel info en bijkomende projecten /traject niet alstijd even behapbaar. 
Er zijn altijd onbereikbare hulpverleners. Feedback vragen en nieuwe methodieken/tools voor verdere verspreiding en bekendmaking uitesten en evalaren. 
Opkomst na enkele jaren nog steeds groot. 
Door personeelswissels en weinig overdracht van kennis, gaat er kennis verloren. Doordat de infosessies zich op een groot publiek richten, is het ook moeilijk af te stemmen hoe specifiek er op bepaalde onderdelen ingegaan dient te worden. Ook hebben de verschillende disciplines verschillende eisen betreffende dergelijke opleidingen. De infosessie van 2021 diende uitgesteld te worden naar 2022 omwille van de hoge werkdruk die de covid pandemie met zich meebracht voor de zorg en hulpverleners.</t>
  </si>
  <si>
    <t>Symposium aankondigen</t>
  </si>
  <si>
    <t>Hulpverleners</t>
  </si>
  <si>
    <t>Aanwezigen op het symposium</t>
  </si>
  <si>
    <t>Bijscholingen aankondingen</t>
  </si>
  <si>
    <t>Aanwezigen op bijscholingen</t>
  </si>
  <si>
    <t>Avondbijscholingen aankondigen</t>
  </si>
  <si>
    <t>Aanwezigen op avondbijscholingen</t>
  </si>
  <si>
    <t>Planning en organisatie bijscholingen</t>
  </si>
  <si>
    <t>Brainstorm, voorbereiding en organisatie bijscholing</t>
  </si>
  <si>
    <t>Informeren over actie, bevragen van input en expertise</t>
  </si>
  <si>
    <t>raad van bestuur</t>
  </si>
  <si>
    <t>Multidisciplinaire bijscholing</t>
  </si>
  <si>
    <t>bijscholing</t>
  </si>
  <si>
    <t>uitnodiging</t>
  </si>
  <si>
    <t>evaluatie bijscholing</t>
  </si>
  <si>
    <t>formulier</t>
  </si>
  <si>
    <t>Voorziening van zaal en catering voor bijscholing om door te gaan. Materialen ter ondersteuning van de educatiesessies</t>
  </si>
  <si>
    <t>Deze middelen worden gebruikt om opleidingskosten voor zorgprofessionals te betalen en ter compensatie van extra tijdsinvestering van thuiszorgactoren mbt preventieve follow up. Na deze investering verwacht men minder ziekenhuisopnames en minder verstrekkingen van artsen-specialisten te hebben. Door sensibilisering en informatieverspreiding zou het voor de patiënten met diabetes en de algemene bevolking moeten zorgen voor minder fysieke implicaties die de ziekte met zich meebrengt. De educatie van het voor-traject zou inzetten op beweging en evenwichtige voeding. Deze levensstijl kan sneeuwbaleffect gewijs de norm worden voor de gehele bevolking. Zulke informatiesessies zal een impact hebben op de levenskwaliteit van de gezondheidsprofessionals die  deelnemen. Het verbreedt de scope van de zorgprofessional die vooral getraind is in zorgverlening; hierbij ervaart hij /zij een andere dimensie van zorg wat bijdraagt tot jobsatisfactie.</t>
  </si>
  <si>
    <t>GEÏNTEGREERD BREED ONTHAAL</t>
  </si>
  <si>
    <t>Uitrol van het project Geïntegreerd Breed Onthaal in het Waasland</t>
  </si>
  <si>
    <t>JA       ☐
NEE   X</t>
  </si>
  <si>
    <t>Eerstelijnszones Waasland Noord-Oost en Zuid-West</t>
  </si>
  <si>
    <t>JA      X
NEE   ☐</t>
  </si>
  <si>
    <t>Vanuit multidisciplinaire samenstelling Eerstelijnszones Waasland Noord-Oost en Zuid-West</t>
  </si>
  <si>
    <t>Iedereen die beroep doet op de onthaaldiensten van het OCMW, CAW en de diensten 
maatschappelijk werk van de mutualiteiten.</t>
  </si>
  <si>
    <t>actie nog niet uitgerold - nog geen personen bereikt</t>
  </si>
  <si>
    <t xml:space="preserve">Er zijn drie kernpartners die betrokken in alle GBO projecten, namelijk het CAW, de diensten maatschappelijk werk van de mutualiteiten en de OCMW's. In de toekomst wordt dit nog uitgebreid met bijkomende partners. 
</t>
  </si>
  <si>
    <t xml:space="preserve">Alle onthaalmedewerkers in het Waasland van deze diensten. </t>
  </si>
  <si>
    <t>7. Zorgcontinuïteit</t>
  </si>
  <si>
    <t>Geïntegreerd Breed Onthaal is een project gesubsidieerd door de Vlaamse regering dat met 
ondersteuning van Geïntegreerde Zorg Waasland uitgerold wordt in de Eerstelijnszones Waasland 
Noord- Oost en Zuid- West. 
Het project betreft een intersectorale samenwerking tussen het OCMW, het centrum voor algemeen 
welzijnswerk (CAW) en de diensten maatschappelijk werk van de mutualiteiten (DMW), allen met 
hun eigen onthaalopdracht. Doel is dat deze onthaaldiensten desgevallend door kunnen verwijzen 
naar elkaar en hiertoe op de hoogte zijn van elkaars werking. Dit om een toegankelijke 
dienstverlening te creëren en onderbescherming tegen te gaan. Er wordt binnen Geïntegreerd Breed 
Onthaal een netwerk gevormd om de fragmentering van de dienstverlening tegen te gaan.
Binnen het Waasland wordt dit project uitgerold met specifieke aandacht voor thuis- en daklozen.
Het project binnen de Eerstelijnszone Noord- Oost Waasland bevindt zich momenteel nog in de 
overlegfase, in Zuid- West Waasland is het project reeds opgestart.</t>
  </si>
  <si>
    <t xml:space="preserve">De geïdentificeerde problemen zijn dat de achterliggende werking van de diensten niet of onvoldoende bij elkaar gekend zijn (1), dat de lokale besturen op verschillende snelheden werken en niet dezelfde taal spreken (2) en dat de doelgroep onvoldoende bereikt wordt (3). Dit doordat de doelgroep in de proefperiode van het project personen zijn met kans op uithuiszetting of een woonproblematiek (= een precaire woonsituatie). Het is echter niet evident hen te bereiken via bevragingen en gesprekken (de reguliere kanalen).Mogelijke oplossingen hiervoor zijn: 
1)	Werken met burenbezoek en casustafels. Ook wordt er nagedacht om de intermediairs video’s voor elkaar te laten maken waarin zij hun werking toelichten of om een soort gouden gids op te stellen met de contactgegevens van de verschillende diensten.
2)	Lokale besturen die verder staan in dit proces kunnen ingeschakeld worden om hun good practices te delen
3)	Er wordt onderzocht indien een veldwerker met een ‘outreachend’ profiel aangenomen kan worden, samen met het CAS en SAM. De casustafels die plaatsvonden werden positief beoordeeld. Dit vond plaats voor de basiswerkers van de drie partners. Hier werden mogelijke casussen besproken om elkaars onthaalwerking te leren kennen en contacten gelegd. De aandachtspunten voor de toekomst zijn reeds beschreven bij de geïdentificeerde problemen. Bijkomend is het aantal basiswerkers van het CAW zeer beperkt t.o.v. het totaal aantal basiswerkers van alle OCMW’s. Dit bemoeilijkt de onderlinge afstemming en ook de implementatie van het project bij de CAW’s. Een mogelijke oplossing hiertoe is om het beleid te overtuigen om basiswerkers hier een volwaardige vrijstelling voor te geven (lobbying). Er is voldoende ondersteuning vanuit VVSG en SAM. Zo voorziet VVSG ook procesbegeleiding. Wel is er een vraag naar een afsprakenkader: vb. elk OCMW moet x tijd voorzien in vrijstellingen, de vereisten en voorwaarden dienen gespecifieerd te worden. 
Ook is er een nood aan een mogelijkheid tot veilige gegevensuitwisseling tussen de verschillende diensten. 
</t>
  </si>
  <si>
    <t>Vaststelling nood in OCMW's, CAW's en DMW's</t>
  </si>
  <si>
    <t>Stuurgroep</t>
  </si>
  <si>
    <t>Verslagen Stuurgroep</t>
  </si>
  <si>
    <t>Try-Out traject</t>
  </si>
  <si>
    <t>Implementatie traject</t>
  </si>
  <si>
    <t>regionale OCMW's, CAW's en DMW's</t>
  </si>
  <si>
    <t>Opschaling traject</t>
  </si>
  <si>
    <t>Sinds 2021 wordt deze actie verder uitgerold via de werking van de regionale Eerstelijnszones Waasland Noord-Oost en Zuid-West.</t>
  </si>
  <si>
    <t xml:space="preserve">Tijdsinvestering Eerstelijnszones Noord-Oost en Zuid-West en partnerorganisaties </t>
  </si>
  <si>
    <t xml:space="preserve">Het project heeft als doel de burger sneller te hulp te staan en niet doelloos door te verwijzen ‘in rondjes’. De burger wordt empowered zodanig dat hij weet waar hij terecht kan om beroep te doen op bepaalde diensten. </t>
  </si>
  <si>
    <t xml:space="preserve">MIJN ZORGLOKET </t>
  </si>
  <si>
    <t>Opbouw Interactieve website met gebundelde en geactualiseerde informatie over zorgaanbod, zorgorganisatie en over tegemoetkomingen, statuten, premies…We maken tevens de website interactief, zodat gebruikers onderling hun ervaringen met zorg en zorgorganisatie kunnen uitwisselen en patiënten en mantelzorgers vragen (op maat van hun ervaren problematiek) kunnen formuleren, die voor hen onbeantwoord zijn gebleven bij het raadplegen van de gebundelde informatie.</t>
  </si>
  <si>
    <t>vzw Geïntegreerde Zorg Waasland (Laurent Bursens - onafhankelijk expert)</t>
  </si>
  <si>
    <t>JA      
NEE   X</t>
  </si>
  <si>
    <t>De doelgroep bestaat uit personen met een handicap/met een of meer chronische aandoeningen én mantelzorgers die op zoek zijn naar informatie over hoe ze hun zorg kunnen organiseren samen met profesionele zorgverleners.Het gaat om een actie op populatie-niveau, die  sensibiliserend wil werken en wil bijdragen tot empowerment en tot health-literacy.</t>
  </si>
  <si>
    <t>8000 bezoekers</t>
  </si>
  <si>
    <t>In de redactie van de website is één onafhankelijk expert actief.</t>
  </si>
  <si>
    <t>De website is gelanceerd in augustus 2018 en wordt ieder jaar geüpdatet en de bezoeker kan nadere informatie inwinnen over alle aspecten van beschikbare zorg in Vlaanderen en in de doelregio en desgevallend een huisbezoek aanvragen. Bovendien kan hij/zij betrouwbare wetenschappelijk info vinden over quasi alle aandoeningen ,over de preventie en de behandelmogelijkheden ervan en over de in de regio aanwezige patiëntenorganisaties en zelfhulporganisaties en over het aanbod van gemeentelijke mantelzorgpremies en de voorwaarden ertoe. Ook de Vlaamse Sociale Kaart is gelinkt aan de website.</t>
  </si>
  <si>
    <t>•  Problemen/moeilijkheden
Het belangrijkste ervaren probleem is de privacy-gevoeligheid van het interactief karakter van de website; bezoekers met hun zorgprobleem met elkaar laten communiceren via de website stuit op onoverkomelijke technische problemen om de privacy van de gebruiker te garanderen. De oplossing die we eraan hebben gegeven is dat de gebruiker zijn zorgprobleem kan doormailen naar het mailadres van de website en dat –afhankelijk van de vraag- het antwoord wordt overgelaten aan één van experten achter de website.
• Succesfactoren
Het stijgend aantal bezoekers en de publiciteit die de website indirect krijgt via persconferenties en via de info-bladen van de participerende gemeentebesturen;
• Aandachtspunten 
Het permanent vereiste onderhoud en updating van de informatie is en blijft een uitdaging. Deze uitdaging werd in 2021 nog versterkt gezien de vzw Multi Assist (die instond voor het onderhoud en update van de website) ontbonden werd. Deze functie wordt vanaf 2021 bijgevolg opgenomen vanuit de vzw Geïntegreerde Zorg Waasland. 
• Ondersteuningsbehoeften
Op termijn is één geïntegreerde website georganiseerd door de overheid voor het hele grondgebied de beste oplosssing.</t>
  </si>
  <si>
    <t xml:space="preserve">Capteren noden en behoeften </t>
  </si>
  <si>
    <t>Burgers, patiënten, mantelzorgers</t>
  </si>
  <si>
    <t>Verslagen, aantal deelnemers focusgroepen</t>
  </si>
  <si>
    <t>Ontwikkelen website</t>
  </si>
  <si>
    <t xml:space="preserve">vzw Multi Assist </t>
  </si>
  <si>
    <t>Verslagen, aantal bijeenkomsten</t>
  </si>
  <si>
    <t xml:space="preserve">Testfase website </t>
  </si>
  <si>
    <t xml:space="preserve">Verslagen </t>
  </si>
  <si>
    <t>Website online</t>
  </si>
  <si>
    <t>Burgers Waasland</t>
  </si>
  <si>
    <t>Aantal bezoekers website</t>
  </si>
  <si>
    <t>Verdere bekendmaking en verspreiding website</t>
  </si>
  <si>
    <t xml:space="preserve">Burgers Waasland en omgeving </t>
  </si>
  <si>
    <t>Parnternorganisaties</t>
  </si>
  <si>
    <t>Bekendmaking website</t>
  </si>
  <si>
    <t>Kruislink via eigen site</t>
  </si>
  <si>
    <t xml:space="preserve">Burgers </t>
  </si>
  <si>
    <t>Magazines</t>
  </si>
  <si>
    <t xml:space="preserve">Sociale Media </t>
  </si>
  <si>
    <t>Jaarlijkse update website</t>
  </si>
  <si>
    <t>Overleg</t>
  </si>
  <si>
    <t>Kruislink via eigen website</t>
  </si>
  <si>
    <t>Uitbreiding website</t>
  </si>
  <si>
    <t>Onafhankelijk expert</t>
  </si>
  <si>
    <t>kosten gerelateerd aan domeinnaam, hosting en onderhoud website</t>
  </si>
  <si>
    <t>De relevantie is dat de website inhoudelijk bijdraagt tot empowerment en health litteracy van patiënten en mantelzorgers/  partnerorganisatie. Middelen worden/werden ingezet voor informatica-technische ontwikkeling en updates van de website. Om de website toegankelijk en aantrekkelijk te maken.</t>
  </si>
  <si>
    <t>BUURTGERICHTE ZORGPROJECTEN</t>
  </si>
  <si>
    <t xml:space="preserve">De ontwikkeling van buurtzorg is een actuele ontwikkeling in antwoord op de maatschappelijke problematiek van stij-gende behoeften versus budgettaire beperkingen en het idee wint aan belangstelling. 
In de projectregio worden in samenwerking met Zorgpunt Waasland twee lokale experimentele initiatieven ontwikkeld voor buurtgerichte zorg, gelinkt aan een lokaal dienstencentrum in elke regio (LDC), waarbij maximaal wordt ingezet op het ontwikkelen van buurtsolidariteit.
De doelstelling is om de maatschappelijke betrokkenheid, wederkerige zorg en deelname aan het maatschappelijk leven te stimuleren, met als uiteindelijk doel het versterken van de sociale cohesie in de buurten. Er zal hierbij gewerkt worden naar een interne en externe verbinding tussen de verschillende zorgdiensten (= geïntegreerd  en multidisciplinair samen-werken). </t>
  </si>
  <si>
    <t>Zorgpunt Waasland (Delfien Indevuyst)</t>
  </si>
  <si>
    <r>
      <rPr>
        <b/>
        <sz val="11"/>
        <color theme="4" tint="-0.499984740745262"/>
        <rFont val="Calibri"/>
        <family val="2"/>
        <scheme val="minor"/>
      </rPr>
      <t>1.</t>
    </r>
    <r>
      <rPr>
        <sz val="11"/>
        <color theme="4" tint="-0.499984740745262"/>
        <rFont val="Calibri"/>
        <family val="2"/>
        <scheme val="minor"/>
      </rPr>
      <t xml:space="preserve"> Delfien Indevuyst</t>
    </r>
  </si>
  <si>
    <r>
      <rPr>
        <b/>
        <sz val="11"/>
        <color theme="4" tint="-0.499984740745262"/>
        <rFont val="Calibri"/>
        <family val="2"/>
        <scheme val="minor"/>
      </rPr>
      <t>2.</t>
    </r>
    <r>
      <rPr>
        <sz val="11"/>
        <color theme="4" tint="-0.499984740745262"/>
        <rFont val="Calibri"/>
        <family val="2"/>
        <scheme val="minor"/>
      </rPr>
      <t xml:space="preserve"> Berenice Degendt</t>
    </r>
  </si>
  <si>
    <r>
      <rPr>
        <b/>
        <sz val="11"/>
        <color theme="4" tint="-0.499984740745262"/>
        <rFont val="Calibri"/>
        <family val="2"/>
        <scheme val="minor"/>
      </rPr>
      <t>3</t>
    </r>
    <r>
      <rPr>
        <sz val="11"/>
        <color theme="4" tint="-0.499984740745262"/>
        <rFont val="Calibri"/>
        <family val="2"/>
        <scheme val="minor"/>
      </rPr>
      <t>. Judith Wielandt</t>
    </r>
  </si>
  <si>
    <r>
      <t xml:space="preserve">4. </t>
    </r>
    <r>
      <rPr>
        <sz val="11"/>
        <color theme="4" tint="-0.499984740745262"/>
        <rFont val="Calibri"/>
        <family val="2"/>
        <scheme val="minor"/>
      </rPr>
      <t>Miet Dehandschutter</t>
    </r>
  </si>
  <si>
    <r>
      <rPr>
        <b/>
        <sz val="11"/>
        <color theme="4" tint="-0.499984740745262"/>
        <rFont val="Calibri"/>
        <family val="2"/>
        <scheme val="minor"/>
      </rPr>
      <t>5.</t>
    </r>
    <r>
      <rPr>
        <sz val="11"/>
        <color theme="4" tint="-0.499984740745262"/>
        <rFont val="Calibri"/>
        <family val="2"/>
        <scheme val="minor"/>
      </rPr>
      <t xml:space="preserve"> Hilde Hennissen</t>
    </r>
  </si>
  <si>
    <r>
      <rPr>
        <b/>
        <sz val="11"/>
        <color theme="4" tint="-0.499984740745262"/>
        <rFont val="Calibri"/>
        <family val="2"/>
        <scheme val="minor"/>
      </rPr>
      <t>6.</t>
    </r>
    <r>
      <rPr>
        <sz val="11"/>
        <color theme="4" tint="-0.499984740745262"/>
        <rFont val="Calibri"/>
        <family val="2"/>
        <scheme val="minor"/>
      </rPr>
      <t xml:space="preserve"> Liesbeth Van Raemdonck</t>
    </r>
  </si>
  <si>
    <t>Buurtbewoners binnen een geografische afbakening rond een lokaal dienstencentrum (= 15 000 inwoners). 
Regio 1: Buurt rond Dienstencentrum Den Aftrap in Sint-Niklaas 
-	Stedelijke regio, drukbevolkt gebied
-	LDC geïntegreerd in WZC
-	Multiculturele buurt
Regio 2: Kallo, Verrebroek, Kieldrecht, Vrasene
-	Landelijke regio
-	Minder inwoners die meer afgezonderd wonen</t>
  </si>
  <si>
    <t>2x buurt van 15.000 inwoners</t>
  </si>
  <si>
    <t xml:space="preserve">formele en informele zorgverleners in deze buurten </t>
  </si>
  <si>
    <t>Deze actie wordt getrokken vanuit Zorgpunt Waasland.
Naargelang de acties in de buurten worden verschillende informele en formele zorgverleners betrokken om hun kennis en know how in te brengen.
Regio 1: zorgkundigen, centrumleider, poetshulpen, maatschappelijk werkers, begeleidend personeel, medewerkers stad Sint-Niklaas. Regio 2: centrumleider, vrijwilligers, medewerkers psychiatrisch ziekenhuis, begeleidend personeel, maatschappelijk werkers</t>
  </si>
  <si>
    <t>Centrumleiders</t>
  </si>
  <si>
    <t>Zorgkundigen en poetshulpen</t>
  </si>
  <si>
    <t>Begeleiend personeel en maatschappelijk werkers</t>
  </si>
  <si>
    <t>Medewerkers stad Sint-Niklaas</t>
  </si>
  <si>
    <t>Medewerkers psychiatrisch ziekenhuis</t>
  </si>
  <si>
    <t>Vrijwilligers dienstencentra</t>
  </si>
  <si>
    <t xml:space="preserve">1. Welke stappen werden reeds ondernomen?
Binnen Zorgpunt Waasland zijn reeds een aantal stappen ondernomen om de basis te leggen waardoor de dienstencentra hun functie van draaischijf in de buurt kunnen uitspelen. Zo is er een gedragen missie en visie uitgewerkt. Momenteel wordt deze visie en missie geïmplementeerd in de dagelijkse werking van de organisatie.
Binnen de nieuwe regelgeving van de dienstencentra staat het werken in, voor en met de buurt centraal. Om de dienstencentra de functie van draaischijf toe te kunnen schrijven werd intern de bestaffing van de dienstencentra geanalyseerd en aangepast. Zo werden de competentieprofielen van de centrumleider en buurtzorgconsulent aangepast en werd beslist dat de centrumleider administratief ondersteund moet worden om met de corebusiness van het dienstencentrum bezig te kunnen zijn. Nl. werken in en met de buurt. 
Binnen de thuiszorg wordt het werkingsgebied van het Zorgpunt Waasland zo opgedeeld dat er gebiedsgericht gewerkt kan worden. Er wordt gestreefd naar een integrale cliëntbenadering waarbij alle zorgprofessionals die in eenzelfde buurt actief zijn, samen komen om de aanpak rond bepaalde cliënten te bespreken. Het gaat om cliënten die door verschillende medewerkers worden opgevolgd of cliënten waarbij een situatie proactief wordt bekeken om zware zorg te vermijden. Deze manier van werken werd reeds in de buurt van Den Aftrap geïnstalleerd en wordt nu verder uitgerold binnen de thuiszorg. Het is de bedoeling om wijkteams te installeren. In een latere fase is het de bedoeling om ook externe partners hierbij te betrekken.
Alle dienstencentra binnen het Zorgpunt Waasland zijn momenteel bezig met het uitvoeren van de buurtanalyse. De (kwantitatieve) buurtanalyse van Den Aftrap en van het dienstencentrum in Vrasene (=Beveren) is afgerond.
Voor het dienstencentrum in Vrasene werd de voorafgaande vergunning aangevraagd met de bedoeling om op termijn een erkenning aan te vragen. Dienstencentrum Den Aftrap is reeds erkend.
Sint-Niklaas
De lokale buurtzorgconsulent is momenteel bezig om zijn netwerk uit te bouwen. Maakt kennis met de lokale actoren en kijkt waar er opportuniteiten zijn om samen te werken.
Vrasene
Er werd beslist dat het project zich voornamelijk zal focussen op Vrasene. In Vrasene opent in het voorjaar 2022 een nieuw dienstencentrum zijn deuren. Het dienstencentrum moet de functie van draaischijf opnemen voor de buurtgerichte zorg. Wanneer er zich opportuniteiten in andere gemeentes voordoen, zal geëvalueerd worden of ook daarop kan ingezet worden.
In de buurtanalyse voor Vrasene komt duidelijk de vervoersproblematiek naar voor. Hier werden reeds een aantal acties rond uitgevoerd:
- Tijdens de vaccinatiecampagne werd er vervoer georganiseerd voor personen die zich niet zelfstandig naar het vaccinatiecentrum kunnen verplaatsen. Dit in samenwerking met de minder mobielen centrale. Deze actie is reeds afgerond.
- Samenwerking tussen de buurtbus en de voedselbank. Personen kunnen gebruik maken van de buurtbus om een bezoek te brengen aan de voedselbank. Uit de buurtanalyse bleek namelijk dat het voor bewoners uit de rurale gebieden een hele opdracht is om met hun boodschappen van aan de voedselbank terug thuis te geraken. De buurtbus pikt hen op, ze gaan naar de voedselbank en ze worden terug thuis gebracht. De buurtbus rijdt eenmaal per week, de ene week naar Kallo, de andere week naar Vrasene/ Verrbroek.  De opvolging gebeurt door een medewerker van B-asiel.
Uit de gesprekken met buurtbewoners kwam ook de problematiek rond psychisch welzijn naar boven. Hier zit er een grote nood bij zowel voor  personen met psychische problemen als bij hun mantelzorgers. De gesprekken met het algemeen psychiatrisch ziekenhuis St-Lucia zijn gestart om hierrond acties op te zetten.
Bijkomend zijn er zijn gesprekken gaande met de thuiszorgdiensten (o.a. Familiehulp) om acties te organiseren binnen de flow zorgdetectie, zorgtoekenning en zorguitvoering, dit om eenvoudige en gerichte doorverwijzing te stimuleren. Daarnaast worden de mogelijkheden in kaart gebracht om te starten met collectieve gezinszorg.
2. Welke stappen worden nog ondernomen?
Inzake bestaffing is er de voorbije periode tegenslag geweest. Momenteel is Zorgpunt Waasland op zoek naar centrumleiders voor de dienstencentra uit het project en een buurtzorgconsulent voor het project buren zonder muren. 
Sint-Niklaas
Op heden wordt geëvalueerd hoe de terugkoppeling van de buurtanalyse van Den Aftrap kan gebeuren zodat alle medewerkers zich betrokken voelen.
Hierbij wenst men op verschillende niveaus terug te koppelen. Als eerste wil men terugkoppelen op niveau van de basismedewerkers (zorgkundigen, logistieke medewekers, …). Zij voeren huisbezoeken uit en zijn een belangrijke schakel in het project. Daarnaast wordt ook terug gekoppeld op niveau van het begeleidend personeel, het beleid en de actoren die werkzaam zijn in de buurt.
Uit deze buurtanalsye komen drie kwetsbaarheden naar voor: sociale netwerken, zorg en ondersteuning en communicatie. Acties die opgestart zullen worden moeten inspelen op minimaal één van deze drie kwetsbaarheden. Intern is het vooral de bedoeling om bestaande processen ‘buurtzorgproof’ te maken. Medewerkers bewust maken van de onderlinge samenwerkingen en integraal werken staan hierbij voorop.
In Sint-Niklaas wordt ook gewerkt aan integratie van buurtzorg binnen de stad. Zo zijn er twee projecten waarbij stad Sint-Niklaas en Zorgpunt Waasland intensief zullen samenwerken:
- In het voorjaar start er een pilootproject met een online burenhulpplatform. Een van de wijken in de buurt van Den Aftrap zal als testgroep fungeren. Nadien wordt het platform in de volledige stad Sint-Niklaas uitgerold.
Met dank aan de buurtanalyse kan de keuze waar het project uitgerold wordt, onderbouwd worden. Uit de buurtanalyse kwam namelijk duidelijk naar voor welke wijk zich het beste leent om burenhulp te installeren.
- Sint-Niklaas gaat in op de projectoproep van minister Beke om een project in te dienen rond Zorgzame Buurten. Dit heeft niet rechtstreeks betrekking op de buurt rond Den Aftrap, maar de dienst gezinszorg van Zorgpunt Waasland wordt hierbij actief betrokken. Good practices uit dit project zullen hoogstwaarschijnlijk nadien uitgerold worden in de wijken rond Den Aftrap. Aan dit project nemen nog tal van andere partners deel.
Vrasene
De buurtzorgconsulent te Vrasene dient opnieuw gerekruteerd te worden wegens uitdiensttreding.
Verder is het de bedoeling om de acties die opgestart zijn verder uit te werken:
- Evalueren van de samenwerking met de buurtbus en B-asiel
- Ontwikkelen van acties rond psychisch welzijn in samenwerking met APZ Sint-Lucia
- In samenwerking met de diensten thuiszorg (zowel intern als extern) worden acties uitgewerkt rond zorgdetectie, zorgtoekenning en zorguitvoering, alsook rond collectieve gezinszorg. Hiertoe wordt o.a. samengewerkt met Familiehulp.
De acties te Vrasene zijn dus steeds gestart vanuit een samenwerking met externe diensten.
Samenwerking met externe (welzijn)partners
Sint-Niklaas
- Stad Sint-Niklaas: ad hoc overleg over gemeenschappelijke thema’s en wederzijds informeren over lopende projecten.
- Kennismakingsgesprekken met actoren uit de buurt: buurtwerkers, inloophuis CAW, gezinsvervangend tehuis voor personen met beperking, …
Vrasene
- Structureel overleg met de stuurgroep: ZPW, gemeente Beveren, Familiehulp, …
- Samenwerkingen met actoren uit de buurt, B-asiel, buurtbus, MMC Zwijndrecht, Gezinsbond en logo Waasland, Samana...
è Deze verstrekking wordt opgenomen in bijlage 6 </t>
  </si>
  <si>
    <t xml:space="preserve">	Moeilijke invulling van functie buurtzorgconsulent
•	Competentieprofiel opgemaakt voor de functie van buutzorgconsulent. Daarnaast werd ook de functie van centrumleider van naderbij bekeken en ook voor deze functie werd een competentieprofiel opgemaakt. Beiden vormen een belangrijke tandem.
•	Vacature voor buurtzorgconsulent werd uitgeschreven
	Medewerkers kennen elkaar/diensten niet
•	Kennismaking met het dienstencentrum door groepsvormende activiteiten voor personeel te organiseren in het dienstencentrum
•	Wederzijdse kennismaking tussen buurtzorgconsulent, centrumleider, zorgkundigen en poetshulpen
o	Geïdentificeerde succesfactoren/ faciliterende factoren
	Gedragen visie en missie vanuit het Zorgpunt Waasland
	Samenwerking tussen verschillende organisaties om tegemoet te komen aan, vb. de vervoersproblematiek
	Stad Sint-Niklaas heeft middelen voorzien om te starten met een burenhulpplatform. Zorgpunt Waasland wordt hierbij gezien als één van de voornaamste partners. Het is een goeie tool waar de buurtzorgconsulent veel baat bij kan hebben. 
</t>
  </si>
  <si>
    <t xml:space="preserve">Binnen de nieuwe regelgeving van de dienstencentra staat het werken in, voor en met de buurt centraal. Om de dienstencentra de functie van draaischijf toe te kunnen schrijven werd intern de bestaffing van de dienstencentra geanalyseerd en aangepast. Zo werden de competentieprofielen van de centrumleider en buurtzorgconsulent aangepast en werd beslist dat de centrumleider administratief ondersteund moet worden om met de corebusiness van het dienstencentrum bezig te kunnen zijn. Nl. werken in en met de buurt.  </t>
  </si>
  <si>
    <t>Binnen de thuiszorg wordt het werkingsgebied van het Zorgpunt Waasland zo opgedeeld dat er gebiedsgericht gewerkt kan worden. Er wordt gestreefd naar een integrale cliëntbenadering waarbij alle zorgprofessionals die in eenzelfde buurt actief zijn, samen komen om de aanpak rond bepaalde cliënten te bespreken. Het gaat om cliënten die door verschillende medewerkers worden opgevolgd of cliënten waarbij een situatie proactief wordt bekeken om zware zorg te vermijden. Deze manier van werken werd reeds in de buurt van Den Aftrap geïnstalleerd en wordt nu verder uitgerold binnen de thuiszorg. Het is de bedoeling om wijkteams te installeren. In een latere fase is het de bedoeling om ook externe partners hierbij te betrekken.</t>
  </si>
  <si>
    <t>initiatiefnemers</t>
  </si>
  <si>
    <t xml:space="preserve">Bezichbaar projectplan, samenstellen werkgroep </t>
  </si>
  <si>
    <t>alle actoren in de buurt</t>
  </si>
  <si>
    <t>verslaggeving werkgroep, focusgroepen, afbakening prioriteiten</t>
  </si>
  <si>
    <t xml:space="preserve">Alle dienstencentra binnen het Zorgpunt Waasland zijn momenteel bezig met het uitvoeren van de buurtanalyse. De (kwantitatieve) buurtanalyse van Den Aftrap en van het dienstencentrum in Vrasene (=Beveren) is afgerond. </t>
  </si>
  <si>
    <t>Buurtanalyse, aanstelling buurtzorgconsulenten, aantal initiatieven</t>
  </si>
  <si>
    <t>Voor het dienstencentrum in Vrasene werd de voorafgaande vergunning aangevraagd met de bedoeling om op termijn een erkenning aan te vragen. Dienstencentrum Den Aftrap is reeds erkend.</t>
  </si>
  <si>
    <t xml:space="preserve"> actoren in de buurt volgens thema</t>
  </si>
  <si>
    <t>verslaggeving van overleg en evaluatie</t>
  </si>
  <si>
    <t xml:space="preserve">Alle actoren in het Waasland </t>
  </si>
  <si>
    <t xml:space="preserve">bekendmaking en respons aantal nieuwe projecten </t>
  </si>
  <si>
    <t xml:space="preserve">Aanwerving </t>
  </si>
  <si>
    <t xml:space="preserve">Tewerkstelling buurtzorgconsulenten </t>
  </si>
  <si>
    <t xml:space="preserve">Leden Geïntegreerde Zorg Waasland, medewerkers ZPW </t>
  </si>
  <si>
    <t>Informeren actoren en medewerkers over visietekst</t>
  </si>
  <si>
    <t>Visietekst</t>
  </si>
  <si>
    <t>Website (ZPW, VDAB), infokrant</t>
  </si>
  <si>
    <t>Actoren in de buurt</t>
  </si>
  <si>
    <t>Informeren actoren in de buurten over buurtanalyse, uitvoeren buurtanalyse</t>
  </si>
  <si>
    <t>Individuele / groepsgesprekken</t>
  </si>
  <si>
    <t>Verwerken resultaten buurtanalye</t>
  </si>
  <si>
    <t>Kennismaking BZC en informeren buurtgerichte acties</t>
  </si>
  <si>
    <t>Infomomenten</t>
  </si>
  <si>
    <t>Buurtbewoners</t>
  </si>
  <si>
    <t>Lanceren burenhulpplatform + implementatie</t>
  </si>
  <si>
    <t>Website, folders</t>
  </si>
  <si>
    <t>P/S</t>
  </si>
  <si>
    <t>Acties psychisch welzijn</t>
  </si>
  <si>
    <t>Cliënten, ZK en PH, medewerkers TZ</t>
  </si>
  <si>
    <t>Aanbod op elkaar afstemmen</t>
  </si>
  <si>
    <t>Stuurgroep en werkgroep</t>
  </si>
  <si>
    <t>Bijkomende investering vanuit GZW voor vergoeding zorgverstrekkers die activiteiten uitvoeren (€2024), vergoeding vanuit ZPW voor overig personeel en coordinatie en administratieve ondersteuning.</t>
  </si>
  <si>
    <t>X  Investering partners</t>
  </si>
  <si>
    <t>☐ IM: integratiemanagment</t>
  </si>
  <si>
    <t>☐ EW: ondersteuning projectwerking (20%)</t>
  </si>
  <si>
    <t xml:space="preserve">X  EW: acties op populatieniveau (80%): directe impact voor de burger  </t>
  </si>
  <si>
    <t>Het vergoeden van actoren die de zorg- en hulpverleners ter beschikking stellen voor de begeleiding van de buurtgerichte zorgactiviteiten. Deze zorg- en hulpverleners worden op basis van hun kwalificaties geselecteerd door de afvaardigende actoren. Op heden is Zorgpunt Waasland de enige afvaardigende organisatie.
De doelstelling van deze buurtgerichte zorg, is om de maatschappelijke betrokkenheid, wederkerige zorg en deelname aan het maatschappelijk leven te stimuleren, met als uiteindelijk doel het versterken van de sociale cohesie in de buurten. Er zal hierbij gewerkt worden naar een interne en externe verbinding tussen de verschillende zorgdiensten (= geïntegreerd  en multidisciplinair samenwerken).</t>
  </si>
  <si>
    <t xml:space="preserve">AVONDZORG </t>
  </si>
  <si>
    <t>De diensten Gezinszorg en aanvullende thuiszorg en de diensten thuisverpleging actief in het Waasland zetten een samenwerkingsverband op rond avondzorg.</t>
  </si>
  <si>
    <t>4, 5</t>
  </si>
  <si>
    <t>NEE   X
JA      ☐</t>
  </si>
  <si>
    <t xml:space="preserve">Familiehulp (Hilde Linssen) </t>
  </si>
  <si>
    <r>
      <rPr>
        <b/>
        <sz val="11"/>
        <color theme="4" tint="-0.499984740745262"/>
        <rFont val="Calibri"/>
        <family val="2"/>
        <scheme val="minor"/>
      </rPr>
      <t>1.</t>
    </r>
    <r>
      <rPr>
        <sz val="11"/>
        <color theme="4" tint="-0.499984740745262"/>
        <rFont val="Calibri"/>
        <family val="2"/>
        <scheme val="minor"/>
      </rPr>
      <t xml:space="preserve"> Hilde Godderis </t>
    </r>
    <r>
      <rPr>
        <i/>
        <sz val="9"/>
        <color theme="4" tint="-0.499984740745262"/>
        <rFont val="Calibri"/>
        <family val="2"/>
        <scheme val="minor"/>
      </rPr>
      <t>(WGK)</t>
    </r>
  </si>
  <si>
    <r>
      <rPr>
        <b/>
        <sz val="11"/>
        <color theme="4" tint="-0.499984740745262"/>
        <rFont val="Calibri"/>
        <family val="2"/>
        <scheme val="minor"/>
      </rPr>
      <t>2.</t>
    </r>
    <r>
      <rPr>
        <sz val="11"/>
        <color theme="4" tint="-0.499984740745262"/>
        <rFont val="Calibri"/>
        <family val="2"/>
        <scheme val="minor"/>
      </rPr>
      <t xml:space="preserve"> Kristof Schutyzer </t>
    </r>
    <r>
      <rPr>
        <i/>
        <sz val="9"/>
        <color theme="4" tint="-0.499984740745262"/>
        <rFont val="Calibri"/>
        <family val="2"/>
        <scheme val="minor"/>
      </rPr>
      <t>(thuisverpleging Polet)</t>
    </r>
  </si>
  <si>
    <r>
      <rPr>
        <b/>
        <sz val="11"/>
        <color theme="4" tint="-0.499984740745262"/>
        <rFont val="Calibri"/>
        <family val="2"/>
        <scheme val="minor"/>
      </rPr>
      <t>3.</t>
    </r>
    <r>
      <rPr>
        <sz val="11"/>
        <color theme="4" tint="-0.499984740745262"/>
        <rFont val="Calibri"/>
        <family val="2"/>
        <scheme val="minor"/>
      </rPr>
      <t xml:space="preserve"> Jurgen Ongena </t>
    </r>
    <r>
      <rPr>
        <i/>
        <sz val="9"/>
        <color theme="4" tint="-0.499984740745262"/>
        <rFont val="Calibri"/>
        <family val="2"/>
        <scheme val="minor"/>
      </rPr>
      <t>(Zorgconnect)</t>
    </r>
  </si>
  <si>
    <r>
      <rPr>
        <b/>
        <sz val="11"/>
        <color theme="4" tint="-0.499984740745262"/>
        <rFont val="Calibri"/>
        <family val="2"/>
        <scheme val="minor"/>
      </rPr>
      <t>4.</t>
    </r>
    <r>
      <rPr>
        <sz val="11"/>
        <color theme="4" tint="-0.499984740745262"/>
        <rFont val="Calibri"/>
        <family val="2"/>
        <scheme val="minor"/>
      </rPr>
      <t xml:space="preserve"> Cathy Boel </t>
    </r>
    <r>
      <rPr>
        <i/>
        <sz val="9"/>
        <color theme="4" tint="-0.499984740745262"/>
        <rFont val="Calibri"/>
        <family val="2"/>
        <scheme val="minor"/>
      </rPr>
      <t>(Zorgconnect)</t>
    </r>
  </si>
  <si>
    <r>
      <rPr>
        <b/>
        <sz val="11"/>
        <color theme="4" tint="-0.499984740745262"/>
        <rFont val="Calibri"/>
        <family val="2"/>
        <scheme val="minor"/>
      </rPr>
      <t>5</t>
    </r>
    <r>
      <rPr>
        <sz val="11"/>
        <color theme="4" tint="-0.499984740745262"/>
        <rFont val="Calibri"/>
        <family val="2"/>
        <scheme val="minor"/>
      </rPr>
      <t xml:space="preserve">. Sofie Callens </t>
    </r>
    <r>
      <rPr>
        <i/>
        <sz val="9"/>
        <color theme="4" tint="-0.499984740745262"/>
        <rFont val="Calibri"/>
        <family val="2"/>
        <scheme val="minor"/>
      </rPr>
      <t>(Familiezorg)</t>
    </r>
  </si>
  <si>
    <r>
      <rPr>
        <b/>
        <sz val="11"/>
        <color theme="4" tint="-0.499984740745262"/>
        <rFont val="Calibri"/>
        <family val="2"/>
        <scheme val="minor"/>
      </rPr>
      <t>6</t>
    </r>
    <r>
      <rPr>
        <sz val="11"/>
        <color theme="4" tint="-0.499984740745262"/>
        <rFont val="Calibri"/>
        <family val="2"/>
        <scheme val="minor"/>
      </rPr>
      <t xml:space="preserve">. Lien Willems </t>
    </r>
    <r>
      <rPr>
        <i/>
        <sz val="9"/>
        <color theme="4" tint="-0.499984740745262"/>
        <rFont val="Calibri"/>
        <family val="2"/>
        <scheme val="minor"/>
      </rPr>
      <t>(Zorgpunt Waasland W)</t>
    </r>
  </si>
  <si>
    <r>
      <rPr>
        <b/>
        <sz val="11"/>
        <color theme="4" tint="-0.499984740745262"/>
        <rFont val="Calibri"/>
        <family val="2"/>
        <scheme val="minor"/>
      </rPr>
      <t xml:space="preserve">7. </t>
    </r>
    <r>
      <rPr>
        <sz val="11"/>
        <color theme="4" tint="-0.499984740745262"/>
        <rFont val="Calibri"/>
        <family val="2"/>
        <scheme val="minor"/>
      </rPr>
      <t xml:space="preserve">Miet Dehandschutter </t>
    </r>
    <r>
      <rPr>
        <i/>
        <sz val="9"/>
        <color theme="4" tint="-0.499984740745262"/>
        <rFont val="Calibri"/>
        <family val="2"/>
        <scheme val="minor"/>
      </rPr>
      <t>(Zorgpunt Waasland NO)</t>
    </r>
  </si>
  <si>
    <r>
      <rPr>
        <b/>
        <sz val="11"/>
        <color theme="4" tint="-0.499984740745262"/>
        <rFont val="Calibri"/>
        <family val="2"/>
        <scheme val="minor"/>
      </rPr>
      <t>8.</t>
    </r>
    <r>
      <rPr>
        <sz val="11"/>
        <color theme="4" tint="-0.499984740745262"/>
        <rFont val="Calibri"/>
        <family val="2"/>
        <scheme val="minor"/>
      </rPr>
      <t xml:space="preserve"> Leen Van Parys </t>
    </r>
    <r>
      <rPr>
        <i/>
        <sz val="9"/>
        <color theme="4" tint="-0.499984740745262"/>
        <rFont val="Calibri"/>
        <family val="2"/>
        <scheme val="minor"/>
      </rPr>
      <t>(Bond Moyson)</t>
    </r>
  </si>
  <si>
    <r>
      <rPr>
        <b/>
        <sz val="11"/>
        <color theme="4" tint="-0.499984740745262"/>
        <rFont val="Calibri"/>
        <family val="2"/>
        <scheme val="minor"/>
      </rPr>
      <t xml:space="preserve">9. </t>
    </r>
    <r>
      <rPr>
        <sz val="11"/>
        <color theme="4" tint="-0.499984740745262"/>
        <rFont val="Calibri"/>
        <family val="2"/>
        <scheme val="minor"/>
      </rPr>
      <t xml:space="preserve">Tania Priem </t>
    </r>
    <r>
      <rPr>
        <i/>
        <sz val="9"/>
        <color theme="4" tint="-0.499984740745262"/>
        <rFont val="Calibri"/>
        <family val="2"/>
        <scheme val="minor"/>
      </rPr>
      <t>(Solidariteit voor het gezin)</t>
    </r>
  </si>
  <si>
    <r>
      <rPr>
        <b/>
        <sz val="11"/>
        <color theme="4" tint="-0.499984740745262"/>
        <rFont val="Calibri"/>
        <family val="2"/>
        <scheme val="minor"/>
      </rPr>
      <t>10.</t>
    </r>
    <r>
      <rPr>
        <sz val="11"/>
        <color theme="4" tint="-0.499984740745262"/>
        <rFont val="Calibri"/>
        <family val="2"/>
        <scheme val="minor"/>
      </rPr>
      <t xml:space="preserve"> Katrien De Westelinck </t>
    </r>
    <r>
      <rPr>
        <i/>
        <sz val="9"/>
        <color theme="4" tint="-0.499984740745262"/>
        <rFont val="Calibri"/>
        <family val="2"/>
        <scheme val="minor"/>
      </rPr>
      <t>(OCMW Temse)</t>
    </r>
  </si>
  <si>
    <t>Cliënten met een continue zorg- en ondersteuningsnood, waarvan de zorg-en ondersteuningsvraag kadert binnen de taken van de avondzorg</t>
  </si>
  <si>
    <t>Op heden nog geen inclusies in het project Geïntegreerde Zorg</t>
  </si>
  <si>
    <t>+/- 100</t>
  </si>
  <si>
    <t>Thuisverpleging , maatschappelijk werk DGAT, verzorgenden DGAT, sociale diensten algemene en psychiatrische ziekenhuizen, huisartsen</t>
  </si>
  <si>
    <t>DGAT engageren zich om samen avondzorg te organiseren. Diensten stellen avondrondes open voor cliënten van andere diensten. Er worden afspraken gemaakt over de verdeling van de gebieden binnen ELZ NO en ZW Waasland. Uitgangspunten zijn efficiëntie, effectiviteit, economisch evenwicht en garantie voor geografische afdekking stad/gemeente.
Diensten GDAT en thuisverpleging delen noodzakelijke informatie om zorg kwaliteitsvol te kunnen delen. Er worden afsprzaken gemaakt rond vertegenwoordiging bij MDO. Snelle opstart en 7/7 continuïteit wordt voorzien door diensten DGAT. Diensten thuisverpleging wijzen duidelijker specifieke zorgtaken toe aan diensten DGAT. Sociale diensten van alle partners (algemene ziekenhuizen, psychiatrische ziekenhuizen, mutualiteiten, huisartsen, worden geïnformeerd en gesensibiliseerd. Lokale besturen worden geïnformeerd over het bestaande aanbod binnen de gemeentegrenzen. Er wordt geëvalueerd indien deze werking ook opgestart kan worden voor nachtzorg.</t>
  </si>
  <si>
    <t>De taakuitzuivering bij thuisverpleging blijft moeilijk. Zolang de financiering niet is afgestemd/aangepast is dit niet evident.
We botsen op het moeilijk afspraken maken tussen Vlaamse en federale overheid omtrent financiering en zorgtaken in de thuiszorg
Belrai gegevens zijn voor beide beroepsgroepen niet consulteerbaar. Dit is noodzakelijk om nog beter te kunnen samenwerken.
De uren Gezinszorg zijn ontoereikend om alle cliënten te helpen in onze regio en dus bijkomend op de avond- en weekenduren
De bereidheid om samen te werken is groot en door de krachten te bundelen is het voor elke inwoner ( hoe afgelegen hij ook woont) haalbaar om avondzorg te krijgen en op die manier langer thuis te kunnen blijven op ene kwaliteitsvolle manier. Er zijn blijvende moeilijkheden om de aansluiting van de avondrondes in Waasmunster te organiseren. In 2021 werd de avondzorg bijkomend omwille van de covidpandemie en personeelstekorten tijdelijk stopgezet. De geplande gesprekken betreffende geografische uitbreiding, konden ook niet plaats vinden. In 2022 wordt dit volop terug opgestart en uitgebreid, ook wordt de mogelijkheid bekeken om dezelfde werking op te starten voor nachtzorg.</t>
  </si>
  <si>
    <t>De  betrokken diensten in een zorgsituatie kunnen aan elkaar bijkomende ondersteuning vragen bij verlof, ziekte of andere onvoorziene omstandigheden.</t>
  </si>
  <si>
    <t>Stuurgroep avondzorg in het Waasland</t>
  </si>
  <si>
    <t>verslagen stuurgroep/visietekst avondzorg in het waasland</t>
  </si>
  <si>
    <t>Het bestaande aanbod van avondrondes van iedere dienst kan opengesteld worden voor de cliënten van de andere diensten gezinszorg waarbij de principes die hierboven vernoemd worden, gerespecteerd worden.</t>
  </si>
  <si>
    <t>Stuurgroep avondzorg in het Waasland en verschillende werkgroepen vanuit de stuurgroep</t>
  </si>
  <si>
    <t>verslagen werkrgoepen en visitekst avondzorg in het waasland</t>
  </si>
  <si>
    <t>Uitwerken traject en voorwaarden en evalueren en bijsturen</t>
  </si>
  <si>
    <t>DGAT Familiezorg, Zorgpunt Waasland en Familiehulp en thuisverpleging Zorgconnect, Pollet en Wit Geel Kruis voor de stad Sint-Niklaas</t>
  </si>
  <si>
    <t>Pagina op website met doorkliksysteem naar aanvraag</t>
  </si>
  <si>
    <t>Implementatie traject avondzorg</t>
  </si>
  <si>
    <t>andere partnerorganisaties</t>
  </si>
  <si>
    <t>Flyers, website, infosessies bij de sociale diensten AZ, Psychiatrische ziekenhuizen en mutualiteiten</t>
  </si>
  <si>
    <t>Opschaling traject avondzorg</t>
  </si>
  <si>
    <t>andere partnerorganisaties buiten de regio en burgers</t>
  </si>
  <si>
    <t>sociale diensten algemene ziekenhuizen, psychiatrische ziekenhuizen, mutualiteiten, huisartsenkringen, ...</t>
  </si>
  <si>
    <t xml:space="preserve">Bekendmaking project Avondzorg </t>
  </si>
  <si>
    <t xml:space="preserve">partnerorganisaties thuisverpleging en DGAT </t>
  </si>
  <si>
    <t>Verdere verdeling grondgebied en implementatie</t>
  </si>
  <si>
    <t>bekendmaking concept avondzorg en meer specifiek samenwerking in het Waasland</t>
  </si>
  <si>
    <t>Patiënten</t>
  </si>
  <si>
    <t>Aanbod verspreiden</t>
  </si>
  <si>
    <t>Informele communicatie</t>
  </si>
  <si>
    <t>Uitbreiding grondgebied (Waasmunster)</t>
  </si>
  <si>
    <t>Uitbreiding grondgebied (Zwijndrecht, Burcht, Kruibeke)</t>
  </si>
  <si>
    <t>flyers</t>
  </si>
  <si>
    <t xml:space="preserve">verdere bekendmaking project Avondzorg </t>
  </si>
  <si>
    <t>Mogelijke uitbreiding nachtzorg</t>
  </si>
  <si>
    <t>overleg</t>
  </si>
  <si>
    <t>Mnimale kost voor communicatie( flyers)
Vooral investering door de partners wat personele middelen betreft.</t>
  </si>
  <si>
    <t xml:space="preserve">X Investering partners   
X  IM: integratiemanagment 
☐ EW: ondersteuning projectwerking (20%)
☐ EW: acties op populatieniveau (80%): directe impact voor de burger  </t>
  </si>
  <si>
    <r>
      <rPr>
        <b/>
        <sz val="11"/>
        <color theme="4" tint="-0.499984740745262"/>
        <rFont val="Calibri"/>
        <family val="2"/>
        <scheme val="minor"/>
      </rPr>
      <t xml:space="preserve">Relevantie </t>
    </r>
    <r>
      <rPr>
        <sz val="11"/>
        <color theme="4" tint="-0.499984740745262"/>
        <rFont val="Calibri"/>
        <family val="2"/>
        <scheme val="minor"/>
      </rPr>
      <t xml:space="preserve">
Een verhoogde samenwerking tussen verschillende diensten gezinszorg en thuisverpleging
Een verhoogde integrale benadering van zorgproblematieken
Een zorgcontinuum realiseren met  oog voor een optimale en functionele inzet van betrokken disciplines.
Flexibele inzet van de diensten gezinszorg verhogen.
Deskundigheid bij de zorgprofessionals verhogen door afstemming en samenwerking</t>
    </r>
  </si>
  <si>
    <t xml:space="preserve">PARKINSONCOACH </t>
  </si>
  <si>
    <t>De Parkinson coach vervult een verbindende functie tussen de persoon met Parkinson en zijn/haar mantelzorger(s) enerzijds en de professionele hulpverlening anderzijds. Het doel van de functie is om na de diagnose de persoon met Parkinson en zijn mantelzorger(s) te ondersteunen in hun zoektocht naar hulp en hun wegwijs te maken in het zorglandschap in de regio. De focus ligt op het verstrekken van informatie en doorverwijzing, waarbij steeds rekening gehouden wordt met de noden en behoeften van de persoon met Parkinson en zijn mantelzorger(s). Tevens worden binnen deze aanpak specifieke oplossingen ontwikkeld voor personen met Parkinson plus.</t>
  </si>
  <si>
    <t>Miek Van Der Wee (Vlaamse Parkinson liga)</t>
  </si>
  <si>
    <t>1. Miek Van Der Wee (Vlaamse Parkinson liga)</t>
  </si>
  <si>
    <t>2. Delfien Verhamme (Wit-Gele-Kruis)</t>
  </si>
  <si>
    <t>3. Aline De Coster (VITAZ)</t>
  </si>
  <si>
    <t>4. Ann Verhofstadt (Wit-Gele-Kruis)</t>
  </si>
  <si>
    <t>5. Christine Rottier (Altrio)</t>
  </si>
  <si>
    <t>7. Gino De La Meilleure (VITAZ)</t>
  </si>
  <si>
    <t>8. Greet Esselens (Vlaamse Parkinson liga)</t>
  </si>
  <si>
    <t xml:space="preserve">Personen met een diagnose Parkinson en/ of hun mantelzorgers komen in aanmerking. De personen dienen ook woonachtig te zijn in de regio van het project. </t>
  </si>
  <si>
    <t>in 2021 werden nog geen personen bereikt door deze actie</t>
  </si>
  <si>
    <t>Dementiecoaches (paramedici, zie functieprofiel), specialisten, verpleegkundigen en de sociale diensten van de afdelingen neurologie, revalidatie en geriatrie te VITAZ. Dit wordt uitgebreid in de verdere fase van het project.</t>
  </si>
  <si>
    <t>Parkinsoncoaches</t>
  </si>
  <si>
    <t>sociale diensten VITAZ</t>
  </si>
  <si>
    <t>Revalidatie artsen</t>
  </si>
  <si>
    <t xml:space="preserve">
Een Parkinson coach is een gespecialiseerde hulpverlener die kan ingezet worden ter ondersteuning van de persoon met Parkinson en zijn/haar mantelzorger(s). De Parkinson coach kan na overleg met de sociale dienst, verpleegkundige of arts van de diensten geriatrie, neurologie en revalidatie van VITAZ (het regionale ziekenhuis) aangesteld worden. Daarnaast kan de persoon met Parkinson en/of zijn/haar mantelzorger(s) nadien op eigen initiatief contact nemen met de coach. Er wordt per patiënt een pakket van ongeveer 10 uur voorzien. Van deze 10 uur dient de eerste consultatie kort na de aanmelding te vallen op initiatief van de coach, de persoon met Parkinson, de mantelzorger, de behandelende arts, of een andere betrokken zorgverlener. Voor de overige 8u kan de patiënt en zijn/haar mantelzorger(s) beroep doen op de Parkinson coach naargelang de hulpvraag en noden.
De aangestelde persoon wordt minimaal 0,1 FTE (4 uur) vrijgesteld voor het opnemen van de functie als Parkinson coach. Binnen deze vrijgestelde uren werkt de coach organisatie overstijgend. De functie-inhoud is als volgt:
- Gepaste doorverwijzing naar hulpverlening die het dichtst aansluit bij de specifieke hulpvraag.
- Vertrouwensrelatie opbouwen en onderhouden met de persoon met Parkinson en zijn/haar mantelzorger(s)
- Correcte informatie en advies verstrekken
- Mee instaan voor het opstellen en opvolgen van een zorg- en begeleidingsplan van de persoon met Parkinson.
- Ondersteunen, adviseren en doorverwijzen van familie bij moeilijke beslissingen op scharniermomenten in het Parkinson proces.
2
- Draagkracht van de mantelzorger in kaart brengen, opvolgen, en indien nodig doorverwijzen naar gepaste hulpverlening.</t>
  </si>
  <si>
    <t>- De vraag naar het ontstaan van het project Parkinsoncoach komt vanuit de praktijk (bottom-up). Het project heeft hierdoor veel draagvlak om verder geïmplementeerd te worden.                           -  Het ontbreken van een Parkinsonspecifieke opleiding zoals de opleiding referentiepersoon dementie bemoeilijkt de rekrutering van coaches gezien het project een eigen driedaagse opleiding heeft voorzien en bij elke rekrutering deze dus opnieuw zal moeten voorzien OF een coach vinden die bereid is om via een teach the teacher systeem de opleiding te delen</t>
  </si>
  <si>
    <t>Voldoen aan oproep en noden mantelzorgers en personen met Parkinson</t>
  </si>
  <si>
    <t>conceptontwikkeling, vormgeven van project</t>
  </si>
  <si>
    <t>Mail, telefonisch</t>
  </si>
  <si>
    <t>rekrutering</t>
  </si>
  <si>
    <t>Verspeiden oproep via partners</t>
  </si>
  <si>
    <t>opleiding</t>
  </si>
  <si>
    <t xml:space="preserve">° Aanwezigheden werkgroepvergaderingen 
° Communicatie naar partners
° Organisatie intervisies 
° Drukwerk 
° Parkinsoncoach zelf (vanaf 2022)
Frequentie en duur: 10 uur ondersteuning per casus (beperkt in tijd)
Kost:  46 euro per uur
Berekeningswijze: Forfaitaire vergoeding per casus gerekend aan een tarief van 46 euro per uur. Dit is conform zorgeducatie binnen de protocol 3 projecten RIZIV: 23,30euro/30min.
° Evaluatie en opvolging </t>
  </si>
  <si>
    <t>Met dit Parkinsonproject trachten we het draagvlak van de mantelzorger te verhogen opdat hij/zij samen met de persoon met Parkinson sterker staat bij het nemen van bepaalde keuzes, net omdat hij/zij voldoende geïnformeerd werd en weet waar hij/zij terecht kan.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</si>
</sst>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numFmts>
  <fonts count="78">
    <font>
      <sz val="11"/>
      <color theme="1"/>
      <name val="Calibri"/>
      <family val="2"/>
      <scheme val="minor"/>
    </font>
    <font>
      <b/>
      <sz val="24"/>
      <color theme="1"/>
      <name val="Calibri"/>
      <family val="2"/>
      <scheme val="minor"/>
    </font>
    <font>
      <b/>
      <sz val="22"/>
      <color theme="1"/>
      <name val="Calibri"/>
      <family val="2"/>
      <scheme val="minor"/>
    </font>
    <font>
      <b/>
      <sz val="11"/>
      <color theme="1" tint="0.34998626667073579"/>
      <name val="Calibri"/>
      <family val="2"/>
      <scheme val="minor"/>
    </font>
    <font>
      <b/>
      <sz val="11"/>
      <color theme="1"/>
      <name val="Calibri"/>
      <family val="2"/>
      <scheme val="minor"/>
    </font>
    <font>
      <sz val="13"/>
      <color rgb="FF2E74B5"/>
      <name val="Calibri Light"/>
      <family val="2"/>
    </font>
    <font>
      <b/>
      <sz val="14"/>
      <color theme="4" tint="-0.499984740745262"/>
      <name val="Calibri Light"/>
      <family val="2"/>
      <scheme val="major"/>
    </font>
    <font>
      <sz val="11"/>
      <name val="Calibri"/>
      <family val="2"/>
      <scheme val="minor"/>
    </font>
    <font>
      <b/>
      <sz val="11"/>
      <color rgb="FF000000"/>
      <name val="Calibri"/>
      <family val="2"/>
      <scheme val="minor"/>
    </font>
    <font>
      <sz val="8"/>
      <color theme="1"/>
      <name val="Calibri"/>
      <family val="2"/>
      <scheme val="minor"/>
    </font>
    <font>
      <sz val="8"/>
      <color rgb="FF00B050"/>
      <name val="Calibri"/>
      <family val="2"/>
      <scheme val="minor"/>
    </font>
    <font>
      <sz val="8"/>
      <color rgb="FFFF0000"/>
      <name val="Calibri"/>
      <family val="2"/>
      <scheme val="minor"/>
    </font>
    <font>
      <b/>
      <sz val="8"/>
      <color rgb="FF000000"/>
      <name val="Calibri"/>
      <family val="2"/>
      <scheme val="minor"/>
    </font>
    <font>
      <sz val="8"/>
      <color rgb="FF000000"/>
      <name val="Calibri"/>
      <family val="2"/>
      <scheme val="minor"/>
    </font>
    <font>
      <sz val="8"/>
      <color rgb="FFED7D31"/>
      <name val="Calibri"/>
      <family val="2"/>
      <scheme val="minor"/>
    </font>
    <font>
      <sz val="11"/>
      <color rgb="FF585858"/>
      <name val="Verdana"/>
      <family val="2"/>
    </font>
    <font>
      <sz val="12"/>
      <name val="Calibri"/>
      <family val="2"/>
      <scheme val="minor"/>
    </font>
    <font>
      <b/>
      <sz val="12"/>
      <name val="Calibri"/>
      <family val="2"/>
      <scheme val="minor"/>
    </font>
    <font>
      <b/>
      <sz val="12"/>
      <color theme="4"/>
      <name val="Calibri"/>
      <family val="2"/>
      <scheme val="minor"/>
    </font>
    <font>
      <u/>
      <sz val="11"/>
      <color theme="1"/>
      <name val="Calibri"/>
      <family val="2"/>
      <scheme val="minor"/>
    </font>
    <font>
      <b/>
      <sz val="12"/>
      <color theme="1"/>
      <name val="Calibri"/>
      <family val="2"/>
      <scheme val="minor"/>
    </font>
    <font>
      <b/>
      <sz val="12"/>
      <color theme="4" tint="-0.499984740745262"/>
      <name val="Calibri Light"/>
      <family val="2"/>
      <scheme val="major"/>
    </font>
    <font>
      <sz val="12"/>
      <color theme="1"/>
      <name val="Calibri"/>
      <family val="2"/>
      <scheme val="minor"/>
    </font>
    <font>
      <u/>
      <sz val="11"/>
      <color theme="10"/>
      <name val="Calibri"/>
      <family val="2"/>
      <scheme val="minor"/>
    </font>
    <font>
      <b/>
      <sz val="14"/>
      <color theme="1"/>
      <name val="Calibri"/>
      <family val="2"/>
      <scheme val="minor"/>
    </font>
    <font>
      <b/>
      <sz val="16"/>
      <color theme="1"/>
      <name val="Calibri"/>
      <family val="2"/>
      <scheme val="minor"/>
    </font>
    <font>
      <b/>
      <sz val="14"/>
      <color theme="1" tint="0.34998626667073579"/>
      <name val="Calibri"/>
      <family val="2"/>
      <scheme val="minor"/>
    </font>
    <font>
      <u/>
      <sz val="14"/>
      <color theme="10"/>
      <name val="Calibri"/>
      <family val="2"/>
      <scheme val="minor"/>
    </font>
    <font>
      <sz val="14"/>
      <color theme="1"/>
      <name val="Calibri"/>
      <family val="2"/>
      <scheme val="minor"/>
    </font>
    <font>
      <b/>
      <sz val="12"/>
      <color rgb="FF000000"/>
      <name val="Calibri"/>
      <family val="2"/>
      <scheme val="minor"/>
    </font>
    <font>
      <sz val="8"/>
      <color theme="9" tint="0.39997558519241921"/>
      <name val="Calibri"/>
      <family val="2"/>
      <scheme val="minor"/>
    </font>
    <font>
      <sz val="8"/>
      <name val="Calibri"/>
      <family val="2"/>
      <scheme val="minor"/>
    </font>
    <font>
      <sz val="9"/>
      <color rgb="FF000000"/>
      <name val="Calibri"/>
      <family val="2"/>
      <scheme val="minor"/>
    </font>
    <font>
      <b/>
      <sz val="9"/>
      <color rgb="FF000000"/>
      <name val="Calibri"/>
      <family val="2"/>
      <scheme val="minor"/>
    </font>
    <font>
      <sz val="14"/>
      <name val="Calibri"/>
      <family val="2"/>
      <scheme val="minor"/>
    </font>
    <font>
      <sz val="11"/>
      <color theme="1"/>
      <name val="Calibri"/>
      <family val="2"/>
    </font>
    <font>
      <sz val="11"/>
      <color rgb="FFFF0000"/>
      <name val="Calibri"/>
      <family val="2"/>
      <scheme val="minor"/>
    </font>
    <font>
      <sz val="11"/>
      <color theme="4" tint="-0.499984740745262"/>
      <name val="Calibri"/>
      <family val="2"/>
      <scheme val="minor"/>
    </font>
    <font>
      <b/>
      <sz val="11"/>
      <color theme="4" tint="-0.499984740745262"/>
      <name val="Calibri"/>
      <family val="2"/>
      <scheme val="minor"/>
    </font>
    <font>
      <u/>
      <sz val="11"/>
      <color theme="4" tint="-0.499984740745262"/>
      <name val="Calibri"/>
      <family val="2"/>
      <scheme val="minor"/>
    </font>
    <font>
      <i/>
      <sz val="10"/>
      <color theme="4" tint="-0.499984740745262"/>
      <name val="Calibri"/>
      <family val="2"/>
      <scheme val="minor"/>
    </font>
    <font>
      <i/>
      <sz val="11"/>
      <color theme="4" tint="-0.499984740745262"/>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i/>
      <sz val="9"/>
      <color theme="4" tint="-0.499984740745262"/>
      <name val="Calibri"/>
      <family val="2"/>
      <scheme val="minor"/>
    </font>
    <font>
      <b/>
      <sz val="11"/>
      <name val="Calibri"/>
      <family val="2"/>
      <scheme val="minor"/>
    </font>
    <font>
      <b/>
      <sz val="11"/>
      <name val="Calibri"/>
      <family val="2"/>
    </font>
    <font>
      <b/>
      <sz val="11"/>
      <color theme="1"/>
      <name val="Calibri"/>
      <family val="2"/>
    </font>
    <font>
      <b/>
      <sz val="11"/>
      <color theme="4"/>
      <name val="Calibri"/>
      <family val="2"/>
      <scheme val="minor"/>
    </font>
    <font>
      <sz val="11"/>
      <color theme="4"/>
      <name val="Calibri"/>
      <family val="2"/>
      <scheme val="minor"/>
    </font>
    <font>
      <b/>
      <sz val="14"/>
      <name val="Calibri"/>
      <family val="2"/>
      <scheme val="minor"/>
    </font>
    <font>
      <b/>
      <sz val="14"/>
      <color theme="4"/>
      <name val="Calibri"/>
      <family val="2"/>
      <scheme val="minor"/>
    </font>
    <font>
      <b/>
      <sz val="11"/>
      <color rgb="FFFF0000"/>
      <name val="Calibri"/>
      <family val="2"/>
      <scheme val="minor"/>
    </font>
    <font>
      <sz val="11"/>
      <color theme="4" tint="-0.249977111117893"/>
      <name val="Calibri"/>
      <family val="2"/>
      <scheme val="minor"/>
    </font>
    <font>
      <sz val="11"/>
      <color rgb="FF203764"/>
      <name val="Calibri"/>
      <family val="2"/>
      <scheme val="minor"/>
    </font>
    <font>
      <b/>
      <sz val="11"/>
      <color rgb="FF203764"/>
      <name val="Calibri"/>
      <family val="2"/>
      <scheme val="minor"/>
    </font>
    <font>
      <sz val="11"/>
      <color theme="8" tint="-0.499984740745262"/>
      <name val="Calibri"/>
      <family val="2"/>
      <scheme val="minor"/>
    </font>
    <font>
      <i/>
      <sz val="10"/>
      <color theme="8" tint="-0.499984740745262"/>
      <name val="Calibri"/>
      <family val="2"/>
      <scheme val="minor"/>
    </font>
    <font>
      <sz val="11"/>
      <color theme="4" tint="-0.499984740745262"/>
      <name val="Calibri"/>
      <family val="2"/>
    </font>
    <font>
      <sz val="11"/>
      <color theme="8"/>
      <name val="Calibri"/>
      <family val="2"/>
      <scheme val="minor"/>
    </font>
    <font>
      <sz val="10"/>
      <color theme="4" tint="-0.499984740745262"/>
      <name val="Calibri"/>
      <family val="2"/>
      <scheme val="minor"/>
    </font>
    <font>
      <b/>
      <i/>
      <sz val="11"/>
      <color theme="4" tint="-0.499984740745262"/>
      <name val="Calibri"/>
      <family val="2"/>
      <scheme val="minor"/>
    </font>
    <font>
      <sz val="14"/>
      <color rgb="FFC00000"/>
      <name val="Calibri"/>
      <family val="2"/>
      <scheme val="minor"/>
    </font>
    <font>
      <sz val="11"/>
      <color rgb="FF1F4E78"/>
      <name val="Calibri"/>
      <family val="2"/>
      <scheme val="minor"/>
    </font>
    <font>
      <sz val="11"/>
      <color rgb="FF0070C0"/>
      <name val="Calibri"/>
      <family val="2"/>
      <scheme val="minor"/>
    </font>
    <font>
      <sz val="11"/>
      <color rgb="FF00B050"/>
      <name val="Calibri"/>
      <family val="2"/>
      <scheme val="minor"/>
    </font>
    <font>
      <b/>
      <sz val="11"/>
      <color theme="1"/>
      <name val="Calibri"/>
    </font>
    <font>
      <sz val="11"/>
      <color theme="1"/>
      <name val="Calibri"/>
      <family val="2"/>
      <charset val="1"/>
    </font>
    <font>
      <sz val="11"/>
      <color rgb="FF000000"/>
      <name val="Calibri"/>
      <family val="2"/>
      <scheme val="minor"/>
    </font>
    <font>
      <sz val="11"/>
      <color theme="10"/>
      <name val="Calibri"/>
      <family val="2"/>
      <scheme val="minor"/>
    </font>
    <font>
      <b/>
      <sz val="11"/>
      <color rgb="FF5B9BD5"/>
      <name val="Calibri"/>
      <family val="2"/>
    </font>
    <font>
      <sz val="11"/>
      <color rgb="FF000000"/>
      <name val="Calibri"/>
      <family val="2"/>
    </font>
    <font>
      <b/>
      <sz val="11"/>
      <color rgb="FF000000"/>
      <name val="Calibri"/>
      <family val="2"/>
    </font>
    <font>
      <sz val="11"/>
      <color rgb="FF1F4E78"/>
      <name val="Calibri"/>
      <family val="2"/>
    </font>
    <font>
      <sz val="11"/>
      <color rgb="FF5B9BD5"/>
      <name val="Calibri"/>
      <family val="2"/>
    </font>
    <font>
      <b/>
      <sz val="11"/>
      <color rgb="FF1F4E78"/>
      <name val="Calibri"/>
      <family val="2"/>
    </font>
    <font>
      <u/>
      <sz val="11"/>
      <color rgb="FF1F4E78"/>
      <name val="Calibri"/>
      <family val="2"/>
    </font>
  </fonts>
  <fills count="26">
    <fill>
      <patternFill patternType="none"/>
    </fill>
    <fill>
      <patternFill patternType="gray125"/>
    </fill>
    <fill>
      <patternFill patternType="solid">
        <fgColor rgb="FFDBE5F1"/>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patternFill>
    </fill>
    <fill>
      <patternFill patternType="solid">
        <fgColor theme="5" tint="0.59999389629810485"/>
        <bgColor indexed="65"/>
      </patternFill>
    </fill>
    <fill>
      <patternFill patternType="solid">
        <fgColor theme="6" tint="0.59999389629810485"/>
        <bgColor indexed="65"/>
      </patternFill>
    </fill>
    <fill>
      <patternFill patternType="solid">
        <fgColor rgb="FF92D050"/>
        <bgColor indexed="64"/>
      </patternFill>
    </fill>
    <fill>
      <patternFill patternType="solid">
        <fgColor theme="4"/>
        <bgColor indexed="64"/>
      </patternFill>
    </fill>
    <fill>
      <patternFill patternType="solid">
        <fgColor rgb="FFD9EAF4"/>
        <bgColor indexed="64"/>
      </patternFill>
    </fill>
    <fill>
      <patternFill patternType="solid">
        <fgColor rgb="FFC0000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FF"/>
        <bgColor indexed="64"/>
      </patternFill>
    </fill>
    <fill>
      <patternFill patternType="solid">
        <fgColor rgb="FF5B9BD5"/>
        <bgColor indexed="64"/>
      </patternFill>
    </fill>
    <fill>
      <patternFill patternType="solid">
        <fgColor rgb="FFC6E0B4"/>
        <bgColor indexed="64"/>
      </patternFill>
    </fill>
    <fill>
      <patternFill patternType="solid">
        <fgColor rgb="FFF8CBAD"/>
        <bgColor indexed="64"/>
      </patternFill>
    </fill>
    <fill>
      <patternFill patternType="solid">
        <fgColor rgb="FFFFFFFF"/>
        <bgColor rgb="FF000000"/>
      </patternFill>
    </fill>
    <fill>
      <patternFill patternType="solid">
        <fgColor rgb="FFDBDBDB"/>
        <bgColor rgb="FF000000"/>
      </patternFill>
    </fill>
    <fill>
      <patternFill patternType="solid">
        <fgColor rgb="FF5B9BD5"/>
        <bgColor rgb="FF000000"/>
      </patternFill>
    </fill>
    <fill>
      <patternFill patternType="solid">
        <fgColor rgb="FFA9D08E"/>
        <bgColor indexed="64"/>
      </patternFill>
    </fill>
    <fill>
      <patternFill patternType="solid">
        <fgColor rgb="FF00B0F0"/>
        <bgColor indexed="64"/>
      </patternFill>
    </fill>
  </fills>
  <borders count="2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theme="7"/>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right/>
      <top/>
      <bottom/>
      <diagonal style="thin">
        <color auto="1"/>
      </diagonal>
    </border>
    <border>
      <left/>
      <right/>
      <top/>
      <bottom style="medium">
        <color theme="4" tint="-0.499984740745262"/>
      </bottom>
      <diagonal/>
    </border>
    <border>
      <left style="medium">
        <color indexed="64"/>
      </left>
      <right style="thin">
        <color theme="4" tint="-0.499984740745262"/>
      </right>
      <top style="medium">
        <color indexed="64"/>
      </top>
      <bottom/>
      <diagonal/>
    </border>
    <border>
      <left style="thin">
        <color theme="4" tint="-0.499984740745262"/>
      </left>
      <right style="thin">
        <color theme="4" tint="-0.499984740745262"/>
      </right>
      <top style="medium">
        <color indexed="64"/>
      </top>
      <bottom/>
      <diagonal/>
    </border>
    <border>
      <left style="thin">
        <color theme="4" tint="-0.499984740745262"/>
      </left>
      <right style="medium">
        <color indexed="64"/>
      </right>
      <top style="medium">
        <color indexed="64"/>
      </top>
      <bottom/>
      <diagonal/>
    </border>
    <border>
      <left style="medium">
        <color indexed="64"/>
      </left>
      <right style="thin">
        <color theme="4" tint="-0.499984740745262"/>
      </right>
      <top style="medium">
        <color indexed="64"/>
      </top>
      <bottom style="thin">
        <color theme="4" tint="-0.499984740745262"/>
      </bottom>
      <diagonal/>
    </border>
    <border>
      <left style="thin">
        <color theme="4" tint="-0.499984740745262"/>
      </left>
      <right style="thin">
        <color theme="4" tint="-0.499984740745262"/>
      </right>
      <top style="medium">
        <color indexed="64"/>
      </top>
      <bottom style="thin">
        <color theme="4" tint="-0.499984740745262"/>
      </bottom>
      <diagonal/>
    </border>
    <border>
      <left style="thin">
        <color theme="4" tint="-0.499984740745262"/>
      </left>
      <right style="medium">
        <color indexed="64"/>
      </right>
      <top style="medium">
        <color indexed="64"/>
      </top>
      <bottom style="thin">
        <color theme="4" tint="-0.499984740745262"/>
      </bottom>
      <diagonal/>
    </border>
    <border>
      <left style="medium">
        <color indexed="64"/>
      </left>
      <right style="thin">
        <color theme="4" tint="-0.499984740745262"/>
      </right>
      <top style="thin">
        <color theme="4" tint="-0.499984740745262"/>
      </top>
      <bottom style="medium">
        <color indexed="64"/>
      </bottom>
      <diagonal/>
    </border>
    <border>
      <left style="thin">
        <color theme="4" tint="-0.499984740745262"/>
      </left>
      <right style="thin">
        <color theme="4" tint="-0.499984740745262"/>
      </right>
      <top style="thin">
        <color theme="4" tint="-0.499984740745262"/>
      </top>
      <bottom style="medium">
        <color indexed="64"/>
      </bottom>
      <diagonal/>
    </border>
    <border>
      <left style="thin">
        <color theme="4" tint="-0.499984740745262"/>
      </left>
      <right style="medium">
        <color indexed="64"/>
      </right>
      <top style="thin">
        <color theme="4" tint="-0.499984740745262"/>
      </top>
      <bottom style="medium">
        <color indexed="64"/>
      </bottom>
      <diagonal/>
    </border>
    <border>
      <left style="medium">
        <color indexed="64"/>
      </left>
      <right style="thin">
        <color theme="4" tint="-0.499984740745262"/>
      </right>
      <top/>
      <bottom style="medium">
        <color indexed="64"/>
      </bottom>
      <diagonal/>
    </border>
    <border>
      <left/>
      <right/>
      <top style="thin">
        <color theme="4"/>
      </top>
      <bottom style="double">
        <color theme="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auto="1"/>
      </top>
      <bottom style="medium">
        <color indexed="64"/>
      </bottom>
      <diagonal/>
    </border>
    <border>
      <left/>
      <right style="medium">
        <color indexed="64"/>
      </right>
      <top style="hair">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auto="1"/>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style="hair">
        <color theme="4" tint="-0.499984740745262"/>
      </bottom>
      <diagonal/>
    </border>
    <border>
      <left/>
      <right style="medium">
        <color indexed="64"/>
      </right>
      <top style="medium">
        <color indexed="64"/>
      </top>
      <bottom style="hair">
        <color theme="4" tint="-0.499984740745262"/>
      </bottom>
      <diagonal/>
    </border>
    <border>
      <left style="medium">
        <color indexed="64"/>
      </left>
      <right/>
      <top style="hair">
        <color theme="4" tint="-0.499984740745262"/>
      </top>
      <bottom style="hair">
        <color theme="4" tint="-0.499984740745262"/>
      </bottom>
      <diagonal/>
    </border>
    <border>
      <left/>
      <right style="medium">
        <color indexed="64"/>
      </right>
      <top style="hair">
        <color theme="4" tint="-0.499984740745262"/>
      </top>
      <bottom style="hair">
        <color theme="4" tint="-0.499984740745262"/>
      </bottom>
      <diagonal/>
    </border>
    <border>
      <left/>
      <right style="hair">
        <color auto="1"/>
      </right>
      <top style="hair">
        <color auto="1"/>
      </top>
      <bottom style="hair">
        <color auto="1"/>
      </bottom>
      <diagonal/>
    </border>
    <border>
      <left/>
      <right style="hair">
        <color auto="1"/>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hair">
        <color theme="4" tint="-0.499984740745262"/>
      </top>
      <bottom style="medium">
        <color indexed="64"/>
      </bottom>
      <diagonal/>
    </border>
    <border>
      <left/>
      <right style="medium">
        <color indexed="64"/>
      </right>
      <top style="hair">
        <color theme="4" tint="-0.499984740745262"/>
      </top>
      <bottom style="medium">
        <color indexed="64"/>
      </bottom>
      <diagonal/>
    </border>
    <border>
      <left/>
      <right style="hair">
        <color auto="1"/>
      </right>
      <top/>
      <bottom style="hair">
        <color auto="1"/>
      </bottom>
      <diagonal/>
    </border>
    <border>
      <left style="hair">
        <color indexed="64"/>
      </left>
      <right style="medium">
        <color indexed="64"/>
      </right>
      <top/>
      <bottom style="hair">
        <color indexed="64"/>
      </bottom>
      <diagonal/>
    </border>
    <border>
      <left/>
      <right/>
      <top/>
      <bottom style="thick">
        <color theme="4" tint="-0.499984740745262"/>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hair">
        <color theme="4" tint="-0.499984740745262"/>
      </left>
      <right style="hair">
        <color theme="4" tint="-0.499984740745262"/>
      </right>
      <top style="medium">
        <color indexed="64"/>
      </top>
      <bottom style="hair">
        <color theme="4" tint="-0.499984740745262"/>
      </bottom>
      <diagonal/>
    </border>
    <border>
      <left style="hair">
        <color theme="4" tint="-0.499984740745262"/>
      </left>
      <right style="medium">
        <color indexed="64"/>
      </right>
      <top style="medium">
        <color indexed="64"/>
      </top>
      <bottom style="hair">
        <color theme="4" tint="-0.499984740745262"/>
      </bottom>
      <diagonal/>
    </border>
    <border>
      <left style="hair">
        <color theme="4" tint="-0.499984740745262"/>
      </left>
      <right style="hair">
        <color theme="4" tint="-0.499984740745262"/>
      </right>
      <top/>
      <bottom style="hair">
        <color theme="4" tint="-0.499984740745262"/>
      </bottom>
      <diagonal/>
    </border>
    <border>
      <left style="hair">
        <color theme="4" tint="-0.499984740745262"/>
      </left>
      <right style="medium">
        <color indexed="64"/>
      </right>
      <top/>
      <bottom style="hair">
        <color theme="4" tint="-0.499984740745262"/>
      </bottom>
      <diagonal/>
    </border>
    <border>
      <left style="hair">
        <color theme="4" tint="-0.499984740745262"/>
      </left>
      <right style="hair">
        <color theme="4" tint="-0.499984740745262"/>
      </right>
      <top/>
      <bottom style="medium">
        <color indexed="64"/>
      </bottom>
      <diagonal/>
    </border>
    <border>
      <left style="hair">
        <color theme="4" tint="-0.499984740745262"/>
      </left>
      <right style="medium">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theme="4" tint="-0.499984740745262"/>
      </right>
      <top style="medium">
        <color indexed="64"/>
      </top>
      <bottom style="hair">
        <color theme="4" tint="-0.499984740745262"/>
      </bottom>
      <diagonal/>
    </border>
    <border>
      <left style="hair">
        <color theme="4" tint="-0.499984740745262"/>
      </left>
      <right style="hair">
        <color theme="4" tint="-0.499984740745262"/>
      </right>
      <top style="hair">
        <color indexed="64"/>
      </top>
      <bottom style="hair">
        <color theme="4" tint="-0.499984740745262"/>
      </bottom>
      <diagonal/>
    </border>
    <border>
      <left style="hair">
        <color theme="4" tint="-0.499984740745262"/>
      </left>
      <right style="hair">
        <color theme="4" tint="-0.499984740745262"/>
      </right>
      <top/>
      <bottom/>
      <diagonal/>
    </border>
    <border>
      <left style="medium">
        <color indexed="64"/>
      </left>
      <right style="hair">
        <color theme="4" tint="-0.499984740745262"/>
      </right>
      <top/>
      <bottom/>
      <diagonal/>
    </border>
    <border>
      <left style="medium">
        <color indexed="64"/>
      </left>
      <right style="medium">
        <color indexed="64"/>
      </right>
      <top style="medium">
        <color indexed="64"/>
      </top>
      <bottom style="hair">
        <color theme="4" tint="-0.499984740745262"/>
      </bottom>
      <diagonal/>
    </border>
    <border>
      <left style="medium">
        <color indexed="64"/>
      </left>
      <right style="medium">
        <color indexed="64"/>
      </right>
      <top/>
      <bottom style="hair">
        <color theme="4" tint="-0.499984740745262"/>
      </bottom>
      <diagonal/>
    </border>
    <border>
      <left style="medium">
        <color indexed="64"/>
      </left>
      <right style="medium">
        <color indexed="64"/>
      </right>
      <top style="hair">
        <color theme="4" tint="-0.499984740745262"/>
      </top>
      <bottom/>
      <diagonal/>
    </border>
    <border>
      <left style="medium">
        <color indexed="64"/>
      </left>
      <right style="hair">
        <color theme="4" tint="-0.499984740745262"/>
      </right>
      <top style="medium">
        <color indexed="64"/>
      </top>
      <bottom style="hair">
        <color theme="4" tint="-0.499984740745262"/>
      </bottom>
      <diagonal/>
    </border>
    <border>
      <left style="medium">
        <color indexed="64"/>
      </left>
      <right style="hair">
        <color theme="4" tint="-0.499984740745262"/>
      </right>
      <top/>
      <bottom style="hair">
        <color theme="4" tint="-0.499984740745262"/>
      </bottom>
      <diagonal/>
    </border>
    <border>
      <left style="medium">
        <color indexed="64"/>
      </left>
      <right style="hair">
        <color theme="4" tint="-0.499984740745262"/>
      </right>
      <top/>
      <bottom style="medium">
        <color indexed="64"/>
      </bottom>
      <diagonal/>
    </border>
    <border>
      <left style="hair">
        <color theme="4" tint="-0.499984740745262"/>
      </left>
      <right style="medium">
        <color indexed="64"/>
      </right>
      <top/>
      <bottom/>
      <diagonal/>
    </border>
    <border>
      <left style="medium">
        <color indexed="64"/>
      </left>
      <right style="hair">
        <color theme="4" tint="-0.499984740745262"/>
      </right>
      <top style="hair">
        <color indexed="64"/>
      </top>
      <bottom style="hair">
        <color theme="4" tint="-0.499984740745262"/>
      </bottom>
      <diagonal/>
    </border>
    <border>
      <left style="hair">
        <color theme="4" tint="-0.499984740745262"/>
      </left>
      <right style="medium">
        <color indexed="64"/>
      </right>
      <top style="hair">
        <color indexed="64"/>
      </top>
      <bottom style="medium">
        <color indexed="64"/>
      </bottom>
      <diagonal/>
    </border>
    <border>
      <left style="hair">
        <color theme="4" tint="-0.499984740745262"/>
      </left>
      <right style="hair">
        <color theme="4" tint="-0.499984740745262"/>
      </right>
      <top style="hair">
        <color indexed="64"/>
      </top>
      <bottom style="medium">
        <color indexed="64"/>
      </bottom>
      <diagonal/>
    </border>
    <border>
      <left style="medium">
        <color indexed="64"/>
      </left>
      <right style="hair">
        <color theme="4" tint="-0.499984740745262"/>
      </right>
      <top style="hair">
        <color indexed="64"/>
      </top>
      <bottom/>
      <diagonal/>
    </border>
    <border>
      <left style="hair">
        <color theme="4" tint="-0.499984740745262"/>
      </left>
      <right style="hair">
        <color theme="4" tint="-0.499984740745262"/>
      </right>
      <top style="hair">
        <color indexed="64"/>
      </top>
      <bottom/>
      <diagonal/>
    </border>
    <border>
      <left style="hair">
        <color theme="4" tint="-0.499984740745262"/>
      </left>
      <right style="medium">
        <color indexed="64"/>
      </right>
      <top style="hair">
        <color indexed="64"/>
      </top>
      <bottom/>
      <diagonal/>
    </border>
    <border>
      <left style="medium">
        <color indexed="64"/>
      </left>
      <right style="hair">
        <color theme="4" tint="-0.499984740745262"/>
      </right>
      <top style="hair">
        <color indexed="64"/>
      </top>
      <bottom style="medium">
        <color indexed="64"/>
      </bottom>
      <diagonal/>
    </border>
    <border>
      <left style="medium">
        <color indexed="64"/>
      </left>
      <right style="hair">
        <color theme="4" tint="-0.499984740745262"/>
      </right>
      <top style="hair">
        <color indexed="64"/>
      </top>
      <bottom style="hair">
        <color indexed="64"/>
      </bottom>
      <diagonal/>
    </border>
    <border>
      <left style="hair">
        <color theme="4" tint="-0.499984740745262"/>
      </left>
      <right style="hair">
        <color theme="4" tint="-0.499984740745262"/>
      </right>
      <top style="hair">
        <color indexed="64"/>
      </top>
      <bottom style="hair">
        <color indexed="64"/>
      </bottom>
      <diagonal/>
    </border>
    <border>
      <left style="hair">
        <color theme="4" tint="-0.499984740745262"/>
      </left>
      <right style="medium">
        <color indexed="64"/>
      </right>
      <top style="hair">
        <color indexed="64"/>
      </top>
      <bottom style="hair">
        <color indexed="64"/>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right/>
      <top style="medium">
        <color theme="4" tint="-0.499984740745262"/>
      </top>
      <bottom/>
      <diagonal/>
    </border>
    <border>
      <left style="medium">
        <color theme="4" tint="-0.499984740745262"/>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bottom/>
      <diagonal/>
    </border>
    <border>
      <left style="medium">
        <color theme="4" tint="-0.499984740745262"/>
      </left>
      <right style="medium">
        <color theme="4" tint="-0.499984740745262"/>
      </right>
      <top/>
      <bottom style="medium">
        <color theme="4" tint="-0.499984740745262"/>
      </bottom>
      <diagonal/>
    </border>
    <border>
      <left/>
      <right style="hair">
        <color theme="4" tint="-0.499984740745262"/>
      </right>
      <top/>
      <bottom style="hair">
        <color theme="4" tint="-0.499984740745262"/>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medium">
        <color indexed="64"/>
      </bottom>
      <diagonal/>
    </border>
    <border>
      <left style="thick">
        <color indexed="64"/>
      </left>
      <right style="thick">
        <color indexed="64"/>
      </right>
      <top/>
      <bottom style="thick">
        <color indexed="64"/>
      </bottom>
      <diagonal/>
    </border>
    <border>
      <left/>
      <right style="thick">
        <color indexed="64"/>
      </right>
      <top/>
      <bottom style="medium">
        <color indexed="64"/>
      </bottom>
      <diagonal/>
    </border>
    <border>
      <left style="thick">
        <color indexed="64"/>
      </left>
      <right style="thick">
        <color indexed="64"/>
      </right>
      <top/>
      <bottom/>
      <diagonal/>
    </border>
    <border>
      <left/>
      <right style="dotted">
        <color indexed="64"/>
      </right>
      <top/>
      <bottom style="dotted">
        <color indexed="64"/>
      </bottom>
      <diagonal/>
    </border>
    <border>
      <left/>
      <right style="thick">
        <color indexed="64"/>
      </right>
      <top/>
      <bottom style="dotted">
        <color indexed="64"/>
      </bottom>
      <diagonal/>
    </border>
    <border>
      <left/>
      <right style="dotted">
        <color indexed="64"/>
      </right>
      <top/>
      <bottom style="medium">
        <color indexed="64"/>
      </bottom>
      <diagonal/>
    </border>
    <border>
      <left/>
      <right style="dotted">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style="hair">
        <color indexed="64"/>
      </left>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hair">
        <color auto="1"/>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diagonalDown="1">
      <left style="medium">
        <color indexed="64"/>
      </left>
      <right style="hair">
        <color indexed="64"/>
      </right>
      <top style="thin">
        <color indexed="64"/>
      </top>
      <bottom style="hair">
        <color indexed="64"/>
      </bottom>
      <diagonal style="thin">
        <color auto="1"/>
      </diagonal>
    </border>
    <border diagonalUp="1" diagonalDown="1">
      <left style="medium">
        <color indexed="64"/>
      </left>
      <right style="hair">
        <color indexed="64"/>
      </right>
      <top style="hair">
        <color indexed="64"/>
      </top>
      <bottom style="thin">
        <color indexed="64"/>
      </bottom>
      <diagonal style="thin">
        <color auto="1"/>
      </diagonal>
    </border>
    <border>
      <left style="medium">
        <color indexed="64"/>
      </left>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hair">
        <color indexed="64"/>
      </right>
      <top style="hair">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right style="medium">
        <color indexed="64"/>
      </right>
      <top style="hair">
        <color indexed="64"/>
      </top>
      <bottom style="thin">
        <color indexed="64"/>
      </bottom>
      <diagonal/>
    </border>
    <border>
      <left/>
      <right style="hair">
        <color auto="1"/>
      </right>
      <top/>
      <bottom/>
      <diagonal/>
    </border>
    <border>
      <left style="hair">
        <color indexed="64"/>
      </left>
      <right/>
      <top style="hair">
        <color indexed="64"/>
      </top>
      <bottom style="hair">
        <color indexed="64"/>
      </bottom>
      <diagonal/>
    </border>
    <border>
      <left/>
      <right style="hair">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bottom/>
      <diagonal/>
    </border>
    <border>
      <left/>
      <right style="hair">
        <color indexed="64"/>
      </right>
      <top style="thin">
        <color indexed="64"/>
      </top>
      <bottom/>
      <diagonal/>
    </border>
    <border>
      <left style="hair">
        <color theme="4" tint="-0.499984740745262"/>
      </left>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hair">
        <color indexed="64"/>
      </left>
      <right/>
      <top/>
      <bottom style="medium">
        <color indexed="64"/>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style="thin">
        <color theme="0"/>
      </right>
      <top/>
      <bottom/>
      <diagonal/>
    </border>
    <border>
      <left style="hair">
        <color indexed="64"/>
      </left>
      <right/>
      <top style="thin">
        <color indexed="64"/>
      </top>
      <bottom/>
      <diagonal/>
    </border>
    <border>
      <left style="hair">
        <color theme="4" tint="-0.499984740745262"/>
      </left>
      <right/>
      <top/>
      <bottom style="hair">
        <color theme="4" tint="-0.499984740745262"/>
      </bottom>
      <diagonal/>
    </border>
    <border>
      <left/>
      <right style="hair">
        <color theme="4" tint="-0.499984740745262"/>
      </right>
      <top/>
      <bottom/>
      <diagonal/>
    </border>
    <border>
      <left/>
      <right/>
      <top style="thin">
        <color rgb="FF000000"/>
      </top>
      <bottom/>
      <diagonal/>
    </border>
    <border>
      <left/>
      <right style="medium">
        <color indexed="64"/>
      </right>
      <top style="thin">
        <color rgb="FF000000"/>
      </top>
      <bottom/>
      <diagonal/>
    </border>
    <border>
      <left style="hair">
        <color indexed="64"/>
      </left>
      <right style="hair">
        <color indexed="64"/>
      </right>
      <top/>
      <bottom style="medium">
        <color rgb="FF000000"/>
      </bottom>
      <diagonal/>
    </border>
    <border>
      <left style="hair">
        <color indexed="64"/>
      </left>
      <right style="medium">
        <color indexed="64"/>
      </right>
      <top/>
      <bottom style="medium">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hair">
        <color indexed="64"/>
      </right>
      <top style="hair">
        <color indexed="64"/>
      </top>
      <bottom style="thin">
        <color rgb="FF000000"/>
      </bottom>
      <diagonal/>
    </border>
    <border>
      <left style="hair">
        <color indexed="64"/>
      </left>
      <right style="hair">
        <color indexed="64"/>
      </right>
      <top style="hair">
        <color indexed="64"/>
      </top>
      <bottom style="thin">
        <color rgb="FF000000"/>
      </bottom>
      <diagonal/>
    </border>
    <border>
      <left style="hair">
        <color indexed="64"/>
      </left>
      <right style="medium">
        <color indexed="64"/>
      </right>
      <top style="hair">
        <color indexed="64"/>
      </top>
      <bottom style="thin">
        <color rgb="FF000000"/>
      </bottom>
      <diagonal/>
    </border>
    <border>
      <left style="medium">
        <color indexed="64"/>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right/>
      <top/>
      <bottom style="thin">
        <color rgb="FF000000"/>
      </bottom>
      <diagonal/>
    </border>
    <border>
      <left style="medium">
        <color indexed="64"/>
      </left>
      <right/>
      <top style="hair">
        <color indexed="64"/>
      </top>
      <bottom style="medium">
        <color rgb="FF000000"/>
      </bottom>
      <diagonal/>
    </border>
    <border>
      <left/>
      <right style="medium">
        <color indexed="64"/>
      </right>
      <top style="hair">
        <color indexed="64"/>
      </top>
      <bottom style="medium">
        <color rgb="FF000000"/>
      </bottom>
      <diagonal/>
    </border>
    <border>
      <left style="medium">
        <color indexed="64"/>
      </left>
      <right/>
      <top/>
      <bottom style="medium">
        <color rgb="FF000000"/>
      </bottom>
      <diagonal/>
    </border>
    <border>
      <left/>
      <right/>
      <top/>
      <bottom style="medium">
        <color rgb="FF000000"/>
      </bottom>
      <diagonal/>
    </border>
    <border>
      <left/>
      <right style="medium">
        <color rgb="FF000000"/>
      </right>
      <top style="medium">
        <color indexed="64"/>
      </top>
      <bottom/>
      <diagonal/>
    </border>
    <border>
      <left/>
      <right style="medium">
        <color rgb="FF000000"/>
      </right>
      <top/>
      <bottom/>
      <diagonal/>
    </border>
    <border>
      <left/>
      <right style="thin">
        <color indexed="64"/>
      </right>
      <top/>
      <bottom/>
      <diagonal/>
    </border>
    <border>
      <left/>
      <right style="medium">
        <color rgb="FF000000"/>
      </right>
      <top/>
      <bottom style="medium">
        <color rgb="FF000000"/>
      </bottom>
      <diagonal/>
    </border>
    <border>
      <left/>
      <right style="medium">
        <color rgb="FF000000"/>
      </right>
      <top/>
      <bottom style="medium">
        <color indexed="64"/>
      </bottom>
      <diagonal/>
    </border>
    <border>
      <left/>
      <right/>
      <top style="medium">
        <color rgb="FF000000"/>
      </top>
      <bottom/>
      <diagonal/>
    </border>
    <border>
      <left style="medium">
        <color indexed="64"/>
      </left>
      <right/>
      <top style="medium">
        <color rgb="FF000000"/>
      </top>
      <bottom/>
      <diagonal/>
    </border>
    <border>
      <left/>
      <right style="medium">
        <color rgb="FF000000"/>
      </right>
      <top style="medium">
        <color rgb="FF000000"/>
      </top>
      <bottom/>
      <diagonal/>
    </border>
    <border>
      <left/>
      <right style="hair">
        <color indexed="64"/>
      </right>
      <top style="hair">
        <color indexed="64"/>
      </top>
      <bottom style="medium">
        <color rgb="FF000000"/>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medium">
        <color indexed="64"/>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right style="medium">
        <color rgb="FF000000"/>
      </right>
      <top style="medium">
        <color indexed="64"/>
      </top>
      <bottom style="medium">
        <color indexed="64"/>
      </bottom>
      <diagonal/>
    </border>
    <border>
      <left style="medium">
        <color indexed="64"/>
      </left>
      <right style="hair">
        <color indexed="64"/>
      </right>
      <top style="thin">
        <color rgb="FF000000"/>
      </top>
      <bottom style="medium">
        <color rgb="FF000000"/>
      </bottom>
      <diagonal/>
    </border>
    <border>
      <left style="hair">
        <color indexed="64"/>
      </left>
      <right style="hair">
        <color indexed="64"/>
      </right>
      <top style="thin">
        <color rgb="FF000000"/>
      </top>
      <bottom style="medium">
        <color rgb="FF000000"/>
      </bottom>
      <diagonal/>
    </border>
    <border>
      <left style="hair">
        <color indexed="64"/>
      </left>
      <right style="medium">
        <color indexed="64"/>
      </right>
      <top style="thin">
        <color rgb="FF000000"/>
      </top>
      <bottom style="medium">
        <color rgb="FF000000"/>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right style="hair">
        <color indexed="64"/>
      </right>
      <top style="medium">
        <color indexed="64"/>
      </top>
      <bottom style="medium">
        <color rgb="FF000000"/>
      </bottom>
      <diagonal/>
    </border>
    <border>
      <left style="hair">
        <color indexed="64"/>
      </left>
      <right style="medium">
        <color indexed="64"/>
      </right>
      <top style="medium">
        <color indexed="64"/>
      </top>
      <bottom style="medium">
        <color rgb="FF000000"/>
      </bottom>
      <diagonal/>
    </border>
    <border>
      <left style="medium">
        <color indexed="64"/>
      </left>
      <right style="hair">
        <color indexed="64"/>
      </right>
      <top style="hair">
        <color indexed="64"/>
      </top>
      <bottom style="medium">
        <color rgb="FF000000"/>
      </bottom>
      <diagonal/>
    </border>
    <border>
      <left style="hair">
        <color indexed="64"/>
      </left>
      <right style="hair">
        <color indexed="64"/>
      </right>
      <top style="hair">
        <color indexed="64"/>
      </top>
      <bottom style="medium">
        <color rgb="FF000000"/>
      </bottom>
      <diagonal/>
    </border>
    <border>
      <left style="hair">
        <color indexed="64"/>
      </left>
      <right style="medium">
        <color indexed="64"/>
      </right>
      <top style="hair">
        <color indexed="64"/>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right/>
      <top style="medium">
        <color rgb="FF000000"/>
      </top>
      <bottom style="medium">
        <color indexed="64"/>
      </bottom>
      <diagonal/>
    </border>
    <border>
      <left style="medium">
        <color indexed="64"/>
      </left>
      <right/>
      <top style="medium">
        <color rgb="FF000000"/>
      </top>
      <bottom style="hair">
        <color indexed="64"/>
      </bottom>
      <diagonal/>
    </border>
    <border>
      <left/>
      <right style="medium">
        <color indexed="64"/>
      </right>
      <top style="medium">
        <color rgb="FF000000"/>
      </top>
      <bottom style="hair">
        <color indexed="64"/>
      </bottom>
      <diagonal/>
    </border>
    <border>
      <left style="medium">
        <color indexed="64"/>
      </left>
      <right style="hair">
        <color indexed="64"/>
      </right>
      <top/>
      <bottom style="medium">
        <color rgb="FF000000"/>
      </bottom>
      <diagonal/>
    </border>
    <border>
      <left style="hair">
        <color indexed="64"/>
      </left>
      <right/>
      <top/>
      <bottom style="medium">
        <color rgb="FF000000"/>
      </bottom>
      <diagonal/>
    </border>
    <border>
      <left style="medium">
        <color indexed="64"/>
      </left>
      <right style="hair">
        <color indexed="64"/>
      </right>
      <top/>
      <bottom style="thin">
        <color rgb="FF000000"/>
      </bottom>
      <diagonal/>
    </border>
    <border>
      <left style="hair">
        <color indexed="64"/>
      </left>
      <right style="hair">
        <color indexed="64"/>
      </right>
      <top/>
      <bottom style="thin">
        <color rgb="FF000000"/>
      </bottom>
      <diagonal/>
    </border>
    <border>
      <left style="hair">
        <color indexed="64"/>
      </left>
      <right/>
      <top/>
      <bottom style="thin">
        <color rgb="FF000000"/>
      </bottom>
      <diagonal/>
    </border>
    <border>
      <left style="hair">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bottom style="thin">
        <color rgb="FF000000"/>
      </bottom>
      <diagonal/>
    </border>
    <border>
      <left style="hair">
        <color indexed="64"/>
      </left>
      <right style="medium">
        <color indexed="64"/>
      </right>
      <top style="thin">
        <color rgb="FF000000"/>
      </top>
      <bottom style="thin">
        <color rgb="FF000000"/>
      </bottom>
      <diagonal/>
    </border>
    <border>
      <left style="hair">
        <color indexed="64"/>
      </left>
      <right/>
      <top style="hair">
        <color indexed="64"/>
      </top>
      <bottom style="thin">
        <color rgb="FF000000"/>
      </bottom>
      <diagonal/>
    </border>
  </borders>
  <cellStyleXfs count="7">
    <xf numFmtId="0" fontId="0" fillId="0" borderId="0"/>
    <xf numFmtId="3" fontId="3" fillId="0" borderId="3" applyFill="0" applyProtection="0">
      <alignment horizontal="center"/>
    </xf>
    <xf numFmtId="0" fontId="23" fillId="0" borderId="0" applyNumberFormat="0" applyFill="0" applyBorder="0" applyAlignment="0" applyProtection="0"/>
    <xf numFmtId="0" fontId="4" fillId="0" borderId="29" applyNumberFormat="0" applyFill="0" applyAlignment="0" applyProtection="0"/>
    <xf numFmtId="0" fontId="44"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cellStyleXfs>
  <cellXfs count="1965">
    <xf numFmtId="0" fontId="0" fillId="0" borderId="0" xfId="0"/>
    <xf numFmtId="0" fontId="2" fillId="0" borderId="0" xfId="0" applyFont="1" applyAlignment="1">
      <alignment horizontal="left"/>
    </xf>
    <xf numFmtId="0" fontId="0" fillId="0" borderId="0" xfId="0" applyAlignment="1">
      <alignment horizontal="center"/>
    </xf>
    <xf numFmtId="0" fontId="5" fillId="0" borderId="0" xfId="0" applyFont="1" applyAlignment="1">
      <alignment vertical="center"/>
    </xf>
    <xf numFmtId="0" fontId="6" fillId="0" borderId="0" xfId="0" applyFont="1"/>
    <xf numFmtId="0" fontId="0" fillId="0" borderId="0" xfId="0" applyAlignment="1">
      <alignment horizontal="left" vertical="top"/>
    </xf>
    <xf numFmtId="0" fontId="0" fillId="0" borderId="0" xfId="0" applyAlignment="1">
      <alignment vertical="top" wrapText="1"/>
    </xf>
    <xf numFmtId="0" fontId="0" fillId="0" borderId="0" xfId="0" applyAlignment="1">
      <alignment wrapText="1"/>
    </xf>
    <xf numFmtId="0" fontId="4" fillId="2" borderId="11" xfId="0" applyFont="1" applyFill="1" applyBorder="1" applyAlignment="1">
      <alignment vertical="center" wrapText="1"/>
    </xf>
    <xf numFmtId="0" fontId="8" fillId="2" borderId="4" xfId="0" applyFont="1" applyFill="1"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4" fillId="0" borderId="0" xfId="0" applyFont="1"/>
    <xf numFmtId="0" fontId="0" fillId="0" borderId="0" xfId="0" applyAlignment="1">
      <alignment horizontal="left" vertical="center"/>
    </xf>
    <xf numFmtId="0" fontId="0" fillId="0" borderId="0" xfId="0" applyAlignment="1">
      <alignment horizontal="center" vertical="top"/>
    </xf>
    <xf numFmtId="0" fontId="15" fillId="0" borderId="0" xfId="0" applyFont="1" applyAlignment="1">
      <alignment vertical="center" wrapText="1"/>
    </xf>
    <xf numFmtId="0" fontId="16" fillId="0" borderId="0" xfId="0" applyFont="1"/>
    <xf numFmtId="0" fontId="18" fillId="0" borderId="0" xfId="0" applyFont="1" applyAlignment="1">
      <alignment horizontal="left" vertical="top"/>
    </xf>
    <xf numFmtId="0" fontId="17" fillId="3" borderId="0" xfId="0" applyFont="1" applyFill="1" applyAlignment="1">
      <alignment vertical="top"/>
    </xf>
    <xf numFmtId="0" fontId="17" fillId="0" borderId="0" xfId="0" applyFont="1" applyAlignment="1">
      <alignment vertical="top"/>
    </xf>
    <xf numFmtId="0" fontId="17" fillId="0" borderId="0" xfId="0" applyFont="1" applyAlignment="1">
      <alignment horizontal="left" vertical="top"/>
    </xf>
    <xf numFmtId="0" fontId="21" fillId="0" borderId="0" xfId="0" applyFont="1" applyAlignment="1">
      <alignment wrapText="1"/>
    </xf>
    <xf numFmtId="0" fontId="12" fillId="0" borderId="0" xfId="0" applyFont="1" applyAlignment="1">
      <alignment vertical="center" wrapText="1"/>
    </xf>
    <xf numFmtId="0" fontId="0" fillId="0" borderId="17" xfId="0" applyBorder="1" applyAlignment="1">
      <alignment horizontal="left" vertical="top"/>
    </xf>
    <xf numFmtId="0" fontId="1" fillId="0" borderId="0" xfId="0" applyFont="1" applyAlignment="1">
      <alignment horizontal="center" vertical="top"/>
    </xf>
    <xf numFmtId="0" fontId="25" fillId="0" borderId="0" xfId="0" applyFont="1" applyAlignment="1">
      <alignment horizontal="left" vertical="top"/>
    </xf>
    <xf numFmtId="0" fontId="12" fillId="0" borderId="0" xfId="0" applyFont="1" applyAlignment="1">
      <alignment horizontal="center" vertical="center" wrapText="1"/>
    </xf>
    <xf numFmtId="0" fontId="22"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24" fillId="0" borderId="0" xfId="0" applyFont="1" applyAlignment="1">
      <alignment vertical="top" wrapText="1"/>
    </xf>
    <xf numFmtId="0" fontId="20" fillId="0" borderId="18" xfId="0" applyFont="1" applyBorder="1"/>
    <xf numFmtId="0" fontId="0" fillId="0" borderId="18" xfId="0" applyBorder="1"/>
    <xf numFmtId="0" fontId="4" fillId="0" borderId="21" xfId="0" applyFont="1" applyBorder="1" applyAlignment="1">
      <alignment horizontal="left" vertical="center"/>
    </xf>
    <xf numFmtId="0" fontId="0" fillId="0" borderId="24" xfId="0"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23" xfId="0" applyBorder="1" applyAlignment="1">
      <alignment horizontal="left" vertical="center"/>
    </xf>
    <xf numFmtId="0" fontId="0" fillId="4" borderId="26" xfId="0" applyFill="1" applyBorder="1" applyAlignment="1">
      <alignment horizontal="left" vertical="center"/>
    </xf>
    <xf numFmtId="0" fontId="30" fillId="6" borderId="15" xfId="0" applyFont="1" applyFill="1" applyBorder="1" applyAlignment="1">
      <alignment vertical="center" wrapText="1"/>
    </xf>
    <xf numFmtId="0" fontId="14" fillId="7" borderId="5" xfId="0" applyFont="1" applyFill="1" applyBorder="1" applyAlignment="1">
      <alignment vertical="center" wrapText="1"/>
    </xf>
    <xf numFmtId="0" fontId="11" fillId="4" borderId="8" xfId="0" applyFont="1" applyFill="1" applyBorder="1" applyAlignment="1">
      <alignment vertical="center" wrapText="1"/>
    </xf>
    <xf numFmtId="0" fontId="0" fillId="0" borderId="0" xfId="0" applyAlignment="1">
      <alignment vertical="center"/>
    </xf>
    <xf numFmtId="0" fontId="19" fillId="0" borderId="0" xfId="0" applyFont="1" applyAlignment="1">
      <alignment horizontal="left" vertical="center"/>
    </xf>
    <xf numFmtId="1" fontId="37" fillId="5" borderId="7" xfId="0" applyNumberFormat="1" applyFont="1" applyFill="1" applyBorder="1" applyAlignment="1">
      <alignment vertical="center"/>
    </xf>
    <xf numFmtId="0" fontId="37" fillId="0" borderId="16" xfId="0" applyFont="1" applyBorder="1" applyAlignment="1">
      <alignment horizontal="left" wrapText="1"/>
    </xf>
    <xf numFmtId="0" fontId="37" fillId="0" borderId="10" xfId="0" applyFont="1" applyBorder="1" applyAlignment="1">
      <alignment horizontal="left" wrapText="1"/>
    </xf>
    <xf numFmtId="0" fontId="37" fillId="0" borderId="16" xfId="0" applyFont="1" applyBorder="1" applyAlignment="1">
      <alignment horizontal="left" vertical="center"/>
    </xf>
    <xf numFmtId="0" fontId="37" fillId="0" borderId="6" xfId="0" applyFont="1" applyBorder="1" applyAlignment="1">
      <alignment horizontal="left" vertical="center"/>
    </xf>
    <xf numFmtId="0" fontId="37" fillId="0" borderId="10" xfId="0" applyFont="1" applyBorder="1" applyAlignment="1">
      <alignment horizontal="left" vertical="center"/>
    </xf>
    <xf numFmtId="0" fontId="0" fillId="0" borderId="7" xfId="0" applyBorder="1" applyAlignment="1">
      <alignment horizontal="left" vertical="top" wrapText="1"/>
    </xf>
    <xf numFmtId="0" fontId="4" fillId="0" borderId="20" xfId="0" applyFont="1" applyBorder="1" applyAlignment="1">
      <alignment horizontal="left" vertical="center"/>
    </xf>
    <xf numFmtId="0" fontId="4" fillId="0" borderId="23" xfId="0" applyFont="1" applyBorder="1"/>
    <xf numFmtId="0" fontId="4" fillId="0" borderId="26" xfId="0" applyFont="1" applyBorder="1"/>
    <xf numFmtId="0" fontId="0" fillId="11" borderId="26" xfId="0" applyFill="1" applyBorder="1" applyAlignment="1">
      <alignment horizontal="left" vertical="center"/>
    </xf>
    <xf numFmtId="0" fontId="0" fillId="11" borderId="27" xfId="0" applyFill="1" applyBorder="1" applyAlignment="1">
      <alignment horizontal="left" vertical="center"/>
    </xf>
    <xf numFmtId="0" fontId="42" fillId="10" borderId="39" xfId="6" applyBorder="1"/>
    <xf numFmtId="0" fontId="42" fillId="10" borderId="40" xfId="6" applyBorder="1"/>
    <xf numFmtId="0" fontId="42" fillId="10" borderId="41" xfId="6" applyBorder="1"/>
    <xf numFmtId="0" fontId="0" fillId="0" borderId="44" xfId="0" applyBorder="1"/>
    <xf numFmtId="0" fontId="0" fillId="0" borderId="45" xfId="0" applyBorder="1"/>
    <xf numFmtId="0" fontId="0" fillId="12" borderId="45" xfId="0" applyFill="1" applyBorder="1"/>
    <xf numFmtId="0" fontId="0" fillId="12" borderId="43" xfId="0" applyFill="1" applyBorder="1"/>
    <xf numFmtId="0" fontId="0" fillId="0" borderId="49" xfId="0" applyBorder="1"/>
    <xf numFmtId="0" fontId="0" fillId="0" borderId="50" xfId="0" applyBorder="1"/>
    <xf numFmtId="0" fontId="0" fillId="12" borderId="50" xfId="0" applyFill="1" applyBorder="1"/>
    <xf numFmtId="0" fontId="0" fillId="0" borderId="51" xfId="0" applyBorder="1"/>
    <xf numFmtId="0" fontId="0" fillId="12" borderId="51" xfId="0" applyFill="1" applyBorder="1"/>
    <xf numFmtId="0" fontId="0" fillId="0" borderId="52" xfId="0" applyBorder="1"/>
    <xf numFmtId="0" fontId="0" fillId="0" borderId="53" xfId="0" applyBorder="1"/>
    <xf numFmtId="0" fontId="0" fillId="12" borderId="53" xfId="0" applyFill="1" applyBorder="1"/>
    <xf numFmtId="0" fontId="0" fillId="0" borderId="54" xfId="0" applyBorder="1"/>
    <xf numFmtId="0" fontId="0" fillId="12" borderId="54" xfId="0" applyFill="1" applyBorder="1"/>
    <xf numFmtId="0" fontId="0" fillId="12" borderId="46" xfId="0" applyFill="1" applyBorder="1"/>
    <xf numFmtId="0" fontId="0" fillId="12" borderId="55" xfId="0" applyFill="1" applyBorder="1"/>
    <xf numFmtId="0" fontId="0" fillId="12" borderId="47" xfId="0" applyFill="1" applyBorder="1"/>
    <xf numFmtId="0" fontId="0" fillId="12" borderId="44" xfId="0" applyFill="1" applyBorder="1"/>
    <xf numFmtId="0" fontId="0" fillId="0" borderId="43" xfId="0" applyBorder="1"/>
    <xf numFmtId="0" fontId="0" fillId="12" borderId="49" xfId="0" applyFill="1" applyBorder="1"/>
    <xf numFmtId="0" fontId="42" fillId="12" borderId="49" xfId="5" applyFill="1" applyBorder="1"/>
    <xf numFmtId="0" fontId="42" fillId="0" borderId="50" xfId="5" applyFill="1" applyBorder="1"/>
    <xf numFmtId="0" fontId="42" fillId="12" borderId="50" xfId="5" applyFill="1" applyBorder="1"/>
    <xf numFmtId="0" fontId="42" fillId="0" borderId="51" xfId="5" applyFill="1" applyBorder="1"/>
    <xf numFmtId="0" fontId="0" fillId="5" borderId="0" xfId="0" applyFill="1"/>
    <xf numFmtId="0" fontId="4" fillId="5" borderId="0" xfId="0" applyFont="1" applyFill="1" applyAlignment="1">
      <alignment horizontal="left" vertical="top"/>
    </xf>
    <xf numFmtId="0" fontId="4" fillId="5" borderId="0" xfId="0" applyFont="1" applyFill="1"/>
    <xf numFmtId="0" fontId="4" fillId="5" borderId="0" xfId="0" applyFont="1" applyFill="1" applyAlignment="1">
      <alignment vertical="top"/>
    </xf>
    <xf numFmtId="0" fontId="0" fillId="5" borderId="0" xfId="0" applyFill="1" applyAlignment="1">
      <alignment horizontal="center" vertical="center"/>
    </xf>
    <xf numFmtId="0" fontId="12" fillId="5" borderId="0" xfId="0" applyFont="1" applyFill="1" applyAlignment="1">
      <alignment horizontal="left" vertical="center" wrapText="1"/>
    </xf>
    <xf numFmtId="0" fontId="10" fillId="5" borderId="0" xfId="0" applyFont="1" applyFill="1" applyAlignment="1">
      <alignment vertical="center" wrapText="1"/>
    </xf>
    <xf numFmtId="0" fontId="14" fillId="5" borderId="0" xfId="0" applyFont="1" applyFill="1" applyAlignment="1">
      <alignment vertical="center" wrapText="1"/>
    </xf>
    <xf numFmtId="0" fontId="11" fillId="5" borderId="0" xfId="0" applyFont="1" applyFill="1" applyAlignment="1">
      <alignment vertical="center" wrapText="1"/>
    </xf>
    <xf numFmtId="0" fontId="9" fillId="5" borderId="0" xfId="0" applyFont="1" applyFill="1" applyAlignment="1">
      <alignment vertical="center" wrapText="1"/>
    </xf>
    <xf numFmtId="0" fontId="4" fillId="5" borderId="0" xfId="0" applyFont="1" applyFill="1" applyAlignment="1">
      <alignment horizontal="left" vertical="center"/>
    </xf>
    <xf numFmtId="0" fontId="12" fillId="5" borderId="0" xfId="0" applyFont="1" applyFill="1" applyAlignment="1">
      <alignment vertical="center" wrapText="1"/>
    </xf>
    <xf numFmtId="0" fontId="13" fillId="5" borderId="0" xfId="0" applyFont="1" applyFill="1" applyAlignment="1">
      <alignment horizontal="center" vertical="center" wrapText="1"/>
    </xf>
    <xf numFmtId="0" fontId="13" fillId="5" borderId="0" xfId="0" applyFont="1" applyFill="1" applyAlignment="1">
      <alignment vertical="center" wrapText="1"/>
    </xf>
    <xf numFmtId="0" fontId="0" fillId="5" borderId="0" xfId="0" applyFill="1" applyAlignment="1">
      <alignment horizontal="left" vertical="top" wrapText="1"/>
    </xf>
    <xf numFmtId="0" fontId="0" fillId="5" borderId="0" xfId="0" applyFill="1" applyAlignment="1">
      <alignment horizontal="center" vertical="top"/>
    </xf>
    <xf numFmtId="0" fontId="49" fillId="5" borderId="0" xfId="0" applyFont="1" applyFill="1"/>
    <xf numFmtId="0" fontId="0" fillId="0" borderId="46" xfId="0" applyBorder="1"/>
    <xf numFmtId="0" fontId="0" fillId="0" borderId="55" xfId="0" applyBorder="1"/>
    <xf numFmtId="0" fontId="0" fillId="0" borderId="47" xfId="0" applyBorder="1"/>
    <xf numFmtId="0" fontId="42" fillId="0" borderId="49" xfId="5" applyFill="1" applyBorder="1"/>
    <xf numFmtId="0" fontId="50" fillId="12" borderId="50" xfId="5" applyFont="1" applyFill="1" applyBorder="1"/>
    <xf numFmtId="0" fontId="4" fillId="5" borderId="20" xfId="0" applyFont="1" applyFill="1" applyBorder="1" applyAlignment="1">
      <alignment horizontal="left" vertical="center"/>
    </xf>
    <xf numFmtId="0" fontId="4" fillId="5" borderId="21" xfId="0" applyFont="1" applyFill="1" applyBorder="1" applyAlignment="1">
      <alignment horizontal="left" vertical="center"/>
    </xf>
    <xf numFmtId="0" fontId="4" fillId="5" borderId="23" xfId="0" applyFont="1" applyFill="1" applyBorder="1"/>
    <xf numFmtId="0" fontId="0" fillId="5" borderId="23" xfId="0" applyFill="1" applyBorder="1" applyAlignment="1">
      <alignment horizontal="left" vertical="center"/>
    </xf>
    <xf numFmtId="0" fontId="0" fillId="5" borderId="24" xfId="0" applyFill="1" applyBorder="1" applyAlignment="1">
      <alignment horizontal="left" vertical="center"/>
    </xf>
    <xf numFmtId="0" fontId="4" fillId="5" borderId="26" xfId="0" applyFont="1" applyFill="1" applyBorder="1"/>
    <xf numFmtId="0" fontId="0" fillId="5" borderId="26" xfId="0" applyFill="1" applyBorder="1" applyAlignment="1">
      <alignment horizontal="left" vertical="center"/>
    </xf>
    <xf numFmtId="0" fontId="0" fillId="5" borderId="27" xfId="0" applyFill="1" applyBorder="1" applyAlignment="1">
      <alignment horizontal="left" vertical="center"/>
    </xf>
    <xf numFmtId="0" fontId="37" fillId="5" borderId="16" xfId="0" applyFont="1" applyFill="1" applyBorder="1" applyAlignment="1">
      <alignment horizontal="left" wrapText="1"/>
    </xf>
    <xf numFmtId="0" fontId="37" fillId="5" borderId="10" xfId="0" applyFont="1" applyFill="1" applyBorder="1" applyAlignment="1">
      <alignment horizontal="left" wrapText="1"/>
    </xf>
    <xf numFmtId="0" fontId="37" fillId="5" borderId="16" xfId="0" applyFont="1" applyFill="1" applyBorder="1" applyAlignment="1">
      <alignment horizontal="left" vertical="center"/>
    </xf>
    <xf numFmtId="0" fontId="37" fillId="5" borderId="6" xfId="0" applyFont="1" applyFill="1" applyBorder="1" applyAlignment="1">
      <alignment horizontal="left" vertical="center"/>
    </xf>
    <xf numFmtId="0" fontId="37" fillId="5" borderId="10" xfId="0" applyFont="1" applyFill="1" applyBorder="1" applyAlignment="1">
      <alignment horizontal="left" vertical="center"/>
    </xf>
    <xf numFmtId="0" fontId="42" fillId="5" borderId="39" xfId="6" applyFill="1" applyBorder="1"/>
    <xf numFmtId="0" fontId="42" fillId="5" borderId="40" xfId="6" applyFill="1" applyBorder="1"/>
    <xf numFmtId="0" fontId="42" fillId="5" borderId="41" xfId="6" applyFill="1" applyBorder="1"/>
    <xf numFmtId="0" fontId="0" fillId="5" borderId="44" xfId="0" applyFill="1" applyBorder="1"/>
    <xf numFmtId="0" fontId="0" fillId="5" borderId="45" xfId="0" applyFill="1" applyBorder="1"/>
    <xf numFmtId="0" fontId="0" fillId="5" borderId="43" xfId="0" applyFill="1" applyBorder="1"/>
    <xf numFmtId="0" fontId="0" fillId="5" borderId="49" xfId="0" applyFill="1" applyBorder="1"/>
    <xf numFmtId="0" fontId="0" fillId="5" borderId="50" xfId="0" applyFill="1" applyBorder="1"/>
    <xf numFmtId="0" fontId="0" fillId="5" borderId="51" xfId="0" applyFill="1" applyBorder="1"/>
    <xf numFmtId="0" fontId="0" fillId="5" borderId="46" xfId="0" applyFill="1" applyBorder="1"/>
    <xf numFmtId="0" fontId="0" fillId="5" borderId="55" xfId="0" applyFill="1" applyBorder="1"/>
    <xf numFmtId="0" fontId="0" fillId="5" borderId="47" xfId="0" applyFill="1" applyBorder="1"/>
    <xf numFmtId="0" fontId="42" fillId="5" borderId="49" xfId="5" applyFill="1" applyBorder="1"/>
    <xf numFmtId="0" fontId="42" fillId="5" borderId="50" xfId="5" applyFill="1" applyBorder="1"/>
    <xf numFmtId="0" fontId="42" fillId="5" borderId="51" xfId="5" applyFill="1" applyBorder="1"/>
    <xf numFmtId="0" fontId="50" fillId="12" borderId="45" xfId="0" applyFont="1" applyFill="1" applyBorder="1"/>
    <xf numFmtId="0" fontId="0" fillId="5" borderId="0" xfId="0" applyFill="1" applyAlignment="1">
      <alignment horizontal="center"/>
    </xf>
    <xf numFmtId="0" fontId="42" fillId="12" borderId="51" xfId="5" applyFill="1" applyBorder="1"/>
    <xf numFmtId="0" fontId="4" fillId="5" borderId="0" xfId="0" applyFont="1" applyFill="1" applyAlignment="1">
      <alignment horizontal="left" vertical="top" wrapText="1"/>
    </xf>
    <xf numFmtId="0" fontId="0" fillId="5" borderId="0" xfId="0" applyFill="1" applyAlignment="1">
      <alignment wrapText="1"/>
    </xf>
    <xf numFmtId="0" fontId="50" fillId="0" borderId="45" xfId="0" applyFont="1" applyBorder="1"/>
    <xf numFmtId="0" fontId="42" fillId="12" borderId="46" xfId="5" applyFill="1" applyBorder="1"/>
    <xf numFmtId="0" fontId="42" fillId="12" borderId="55" xfId="5" applyFill="1" applyBorder="1"/>
    <xf numFmtId="0" fontId="42" fillId="12" borderId="47" xfId="5" applyFill="1" applyBorder="1"/>
    <xf numFmtId="0" fontId="50" fillId="12" borderId="50" xfId="0" applyFont="1" applyFill="1" applyBorder="1"/>
    <xf numFmtId="0" fontId="42" fillId="0" borderId="46" xfId="5" applyFill="1" applyBorder="1"/>
    <xf numFmtId="0" fontId="42" fillId="0" borderId="55" xfId="5" applyFill="1" applyBorder="1"/>
    <xf numFmtId="0" fontId="42" fillId="0" borderId="47" xfId="5" applyFill="1" applyBorder="1"/>
    <xf numFmtId="0" fontId="0" fillId="0" borderId="72" xfId="0" applyBorder="1"/>
    <xf numFmtId="0" fontId="0" fillId="12" borderId="73" xfId="0" applyFill="1" applyBorder="1"/>
    <xf numFmtId="0" fontId="0" fillId="0" borderId="73" xfId="0" applyBorder="1"/>
    <xf numFmtId="0" fontId="0" fillId="12" borderId="68" xfId="0" applyFill="1" applyBorder="1"/>
    <xf numFmtId="0" fontId="7" fillId="0" borderId="0" xfId="0" applyFont="1" applyAlignment="1">
      <alignment horizontal="center" vertical="top"/>
    </xf>
    <xf numFmtId="0" fontId="7" fillId="0" borderId="0" xfId="0" applyFont="1"/>
    <xf numFmtId="164" fontId="51" fillId="0" borderId="0" xfId="0" applyNumberFormat="1" applyFont="1" applyAlignment="1">
      <alignment horizontal="left" vertical="top"/>
    </xf>
    <xf numFmtId="164" fontId="7" fillId="0" borderId="0" xfId="0" applyNumberFormat="1" applyFont="1" applyAlignment="1">
      <alignment horizontal="center" vertical="top"/>
    </xf>
    <xf numFmtId="164" fontId="46" fillId="0" borderId="0" xfId="0" applyNumberFormat="1" applyFont="1"/>
    <xf numFmtId="0" fontId="51" fillId="0" borderId="0" xfId="0" applyFont="1" applyAlignment="1">
      <alignment horizontal="left" vertical="top"/>
    </xf>
    <xf numFmtId="0" fontId="29" fillId="0" borderId="13" xfId="0" applyFont="1" applyBorder="1" applyAlignment="1">
      <alignment horizontal="left" vertical="center" wrapText="1"/>
    </xf>
    <xf numFmtId="0" fontId="29" fillId="0" borderId="14" xfId="0" applyFont="1" applyBorder="1" applyAlignment="1">
      <alignment horizontal="left" vertical="center" wrapText="1"/>
    </xf>
    <xf numFmtId="0" fontId="29" fillId="0" borderId="12" xfId="0" applyFont="1" applyBorder="1" applyAlignment="1">
      <alignment horizontal="left" vertical="center" wrapText="1"/>
    </xf>
    <xf numFmtId="0" fontId="24" fillId="0" borderId="0" xfId="0" applyFont="1" applyAlignment="1">
      <alignment vertical="center"/>
    </xf>
    <xf numFmtId="0" fontId="24" fillId="0" borderId="11" xfId="0" applyFont="1" applyBorder="1" applyAlignment="1">
      <alignment horizontal="center" vertical="center"/>
    </xf>
    <xf numFmtId="0" fontId="42" fillId="0" borderId="9" xfId="5" applyFill="1" applyBorder="1" applyAlignment="1">
      <alignment horizontal="left" vertical="top" wrapText="1"/>
    </xf>
    <xf numFmtId="0" fontId="42" fillId="0" borderId="12" xfId="5" applyFill="1" applyBorder="1" applyAlignment="1">
      <alignment horizontal="center" vertical="top" wrapText="1"/>
    </xf>
    <xf numFmtId="0" fontId="42" fillId="12" borderId="76" xfId="5" applyFill="1" applyBorder="1"/>
    <xf numFmtId="0" fontId="42" fillId="5" borderId="76" xfId="5" applyFill="1" applyBorder="1"/>
    <xf numFmtId="0" fontId="42" fillId="5" borderId="78" xfId="5" applyFill="1" applyBorder="1"/>
    <xf numFmtId="0" fontId="0" fillId="5" borderId="0" xfId="0" applyFill="1" applyAlignment="1">
      <alignment horizontal="left"/>
    </xf>
    <xf numFmtId="0" fontId="0" fillId="0" borderId="85" xfId="0" applyBorder="1"/>
    <xf numFmtId="0" fontId="50" fillId="0" borderId="82" xfId="5" applyFont="1" applyFill="1" applyBorder="1"/>
    <xf numFmtId="0" fontId="50" fillId="0" borderId="83" xfId="5" applyFont="1" applyFill="1" applyBorder="1"/>
    <xf numFmtId="0" fontId="50" fillId="0" borderId="84" xfId="0" applyFont="1" applyBorder="1"/>
    <xf numFmtId="0" fontId="42" fillId="0" borderId="76" xfId="5" applyFill="1" applyBorder="1"/>
    <xf numFmtId="0" fontId="42" fillId="0" borderId="78" xfId="5" applyFill="1" applyBorder="1"/>
    <xf numFmtId="0" fontId="42" fillId="0" borderId="80" xfId="5" applyFill="1" applyBorder="1"/>
    <xf numFmtId="0" fontId="50" fillId="0" borderId="76" xfId="5" applyFont="1" applyFill="1" applyBorder="1"/>
    <xf numFmtId="0" fontId="0" fillId="0" borderId="87" xfId="0" applyBorder="1" applyAlignment="1">
      <alignment horizontal="left" vertical="top" wrapText="1"/>
    </xf>
    <xf numFmtId="0" fontId="42" fillId="5" borderId="12" xfId="5" applyFill="1" applyBorder="1" applyAlignment="1">
      <alignment horizontal="left" vertical="top" wrapText="1"/>
    </xf>
    <xf numFmtId="0" fontId="0" fillId="0" borderId="76" xfId="0" applyBorder="1"/>
    <xf numFmtId="0" fontId="42" fillId="12" borderId="78" xfId="5" applyFill="1" applyBorder="1"/>
    <xf numFmtId="0" fontId="42" fillId="12" borderId="85" xfId="5" applyFill="1" applyBorder="1"/>
    <xf numFmtId="0" fontId="50" fillId="12" borderId="78" xfId="5" applyFont="1" applyFill="1" applyBorder="1"/>
    <xf numFmtId="0" fontId="50" fillId="12" borderId="76" xfId="5" applyFont="1" applyFill="1" applyBorder="1"/>
    <xf numFmtId="0" fontId="36" fillId="12" borderId="76" xfId="5" applyFont="1" applyFill="1" applyBorder="1"/>
    <xf numFmtId="0" fontId="42" fillId="0" borderId="85" xfId="5" applyFill="1" applyBorder="1"/>
    <xf numFmtId="0" fontId="42" fillId="5" borderId="90" xfId="5" applyFill="1" applyBorder="1"/>
    <xf numFmtId="0" fontId="42" fillId="12" borderId="77" xfId="5" applyFill="1" applyBorder="1"/>
    <xf numFmtId="0" fontId="42" fillId="5" borderId="91" xfId="5" applyFill="1" applyBorder="1"/>
    <xf numFmtId="0" fontId="42" fillId="5" borderId="79" xfId="5" applyFill="1" applyBorder="1"/>
    <xf numFmtId="0" fontId="0" fillId="0" borderId="90" xfId="0" applyBorder="1"/>
    <xf numFmtId="0" fontId="42" fillId="12" borderId="92" xfId="5" applyFill="1" applyBorder="1"/>
    <xf numFmtId="0" fontId="42" fillId="0" borderId="81" xfId="5" applyFill="1" applyBorder="1"/>
    <xf numFmtId="0" fontId="42" fillId="0" borderId="90" xfId="5" applyFill="1" applyBorder="1"/>
    <xf numFmtId="0" fontId="42" fillId="0" borderId="91" xfId="5" applyFill="1" applyBorder="1"/>
    <xf numFmtId="0" fontId="42" fillId="0" borderId="79" xfId="5" applyFill="1" applyBorder="1"/>
    <xf numFmtId="0" fontId="42" fillId="0" borderId="86" xfId="5" applyFill="1" applyBorder="1"/>
    <xf numFmtId="0" fontId="42" fillId="12" borderId="93" xfId="5" applyFill="1" applyBorder="1"/>
    <xf numFmtId="0" fontId="50" fillId="0" borderId="15" xfId="5" applyFont="1" applyFill="1" applyBorder="1"/>
    <xf numFmtId="0" fontId="50" fillId="0" borderId="94" xfId="0" applyFont="1" applyBorder="1"/>
    <xf numFmtId="0" fontId="50" fillId="12" borderId="79" xfId="5" applyFont="1" applyFill="1" applyBorder="1"/>
    <xf numFmtId="0" fontId="0" fillId="0" borderId="86" xfId="0" applyBorder="1"/>
    <xf numFmtId="0" fontId="42" fillId="12" borderId="79" xfId="5" applyFill="1" applyBorder="1"/>
    <xf numFmtId="0" fontId="42" fillId="12" borderId="91" xfId="5" applyFill="1" applyBorder="1"/>
    <xf numFmtId="0" fontId="42" fillId="12" borderId="96" xfId="5" applyFill="1" applyBorder="1"/>
    <xf numFmtId="0" fontId="42" fillId="12" borderId="95" xfId="5" applyFill="1" applyBorder="1"/>
    <xf numFmtId="0" fontId="42" fillId="12" borderId="97" xfId="5" applyFill="1" applyBorder="1"/>
    <xf numFmtId="0" fontId="42" fillId="12" borderId="98" xfId="5" applyFill="1" applyBorder="1"/>
    <xf numFmtId="0" fontId="42" fillId="12" borderId="99" xfId="5" applyFill="1" applyBorder="1"/>
    <xf numFmtId="0" fontId="42" fillId="0" borderId="100" xfId="5" applyFill="1" applyBorder="1"/>
    <xf numFmtId="0" fontId="42" fillId="0" borderId="96" xfId="5" applyFill="1" applyBorder="1"/>
    <xf numFmtId="0" fontId="50" fillId="12" borderId="101" xfId="0" applyFont="1" applyFill="1" applyBorder="1"/>
    <xf numFmtId="0" fontId="50" fillId="12" borderId="102" xfId="0" applyFont="1" applyFill="1" applyBorder="1"/>
    <xf numFmtId="0" fontId="50" fillId="12" borderId="102" xfId="5" applyFont="1" applyFill="1" applyBorder="1"/>
    <xf numFmtId="0" fontId="50" fillId="12" borderId="103" xfId="5" applyFont="1" applyFill="1" applyBorder="1"/>
    <xf numFmtId="0" fontId="0" fillId="5" borderId="69" xfId="0" applyFill="1" applyBorder="1"/>
    <xf numFmtId="0" fontId="24" fillId="5" borderId="69" xfId="0" applyFont="1" applyFill="1" applyBorder="1"/>
    <xf numFmtId="0" fontId="0" fillId="0" borderId="115" xfId="0" applyBorder="1" applyAlignment="1">
      <alignment horizontal="center"/>
    </xf>
    <xf numFmtId="0" fontId="0" fillId="0" borderId="115" xfId="0" applyBorder="1" applyAlignment="1">
      <alignment horizontal="center" vertical="top"/>
    </xf>
    <xf numFmtId="0" fontId="7" fillId="0" borderId="115" xfId="2" applyFont="1" applyBorder="1" applyAlignment="1">
      <alignment horizontal="center" vertical="top"/>
    </xf>
    <xf numFmtId="0" fontId="0" fillId="0" borderId="116" xfId="0" applyBorder="1" applyAlignment="1">
      <alignment horizontal="center" vertical="top"/>
    </xf>
    <xf numFmtId="0" fontId="52" fillId="5" borderId="0" xfId="0" applyFont="1" applyFill="1"/>
    <xf numFmtId="0" fontId="25" fillId="0" borderId="69" xfId="0" applyFont="1" applyBorder="1"/>
    <xf numFmtId="0" fontId="36" fillId="12" borderId="78" xfId="5" applyFont="1" applyFill="1" applyBorder="1"/>
    <xf numFmtId="0" fontId="50" fillId="0" borderId="5" xfId="5" applyFont="1" applyFill="1" applyBorder="1"/>
    <xf numFmtId="0" fontId="50" fillId="0" borderId="117" xfId="5" applyFont="1" applyFill="1" applyBorder="1"/>
    <xf numFmtId="0" fontId="50" fillId="12" borderId="77" xfId="5" applyFont="1" applyFill="1" applyBorder="1"/>
    <xf numFmtId="0" fontId="50" fillId="12" borderId="117" xfId="5" applyFont="1" applyFill="1" applyBorder="1"/>
    <xf numFmtId="0" fontId="50" fillId="12" borderId="49" xfId="0" applyFont="1" applyFill="1" applyBorder="1"/>
    <xf numFmtId="0" fontId="28" fillId="0" borderId="45" xfId="0" applyFont="1" applyBorder="1" applyAlignment="1">
      <alignment horizontal="center" vertical="center"/>
    </xf>
    <xf numFmtId="0" fontId="28" fillId="0" borderId="44" xfId="0" applyFont="1" applyBorder="1" applyAlignment="1">
      <alignment horizontal="center" vertical="center"/>
    </xf>
    <xf numFmtId="0" fontId="28" fillId="0" borderId="43" xfId="0" applyFont="1" applyBorder="1" applyAlignment="1">
      <alignment horizontal="center" vertical="center"/>
    </xf>
    <xf numFmtId="0" fontId="28" fillId="0" borderId="118" xfId="0" applyFont="1" applyBorder="1" applyAlignment="1">
      <alignment horizontal="center" vertical="center"/>
    </xf>
    <xf numFmtId="0" fontId="0" fillId="0" borderId="42" xfId="0" applyBorder="1"/>
    <xf numFmtId="0" fontId="42" fillId="5" borderId="0" xfId="5" applyFill="1" applyBorder="1" applyAlignment="1">
      <alignment horizontal="left" vertical="top" wrapText="1"/>
    </xf>
    <xf numFmtId="0" fontId="0" fillId="0" borderId="30" xfId="0" applyBorder="1" applyAlignment="1">
      <alignment horizontal="left" wrapText="1"/>
    </xf>
    <xf numFmtId="0" fontId="0" fillId="0" borderId="120" xfId="0" applyBorder="1" applyAlignment="1">
      <alignment horizontal="left" vertical="top" wrapText="1"/>
    </xf>
    <xf numFmtId="0" fontId="0" fillId="0" borderId="120" xfId="0" applyBorder="1" applyAlignment="1">
      <alignment horizontal="center" vertical="top" wrapText="1"/>
    </xf>
    <xf numFmtId="0" fontId="50" fillId="0" borderId="0" xfId="5" applyFont="1" applyFill="1" applyBorder="1"/>
    <xf numFmtId="0" fontId="50" fillId="12" borderId="97" xfId="0" applyFont="1" applyFill="1" applyBorder="1"/>
    <xf numFmtId="0" fontId="50" fillId="12" borderId="98" xfId="0" applyFont="1" applyFill="1" applyBorder="1"/>
    <xf numFmtId="0" fontId="50" fillId="12" borderId="98" xfId="5" applyFont="1" applyFill="1" applyBorder="1"/>
    <xf numFmtId="0" fontId="50" fillId="12" borderId="99" xfId="5" applyFont="1" applyFill="1" applyBorder="1"/>
    <xf numFmtId="0" fontId="50" fillId="12" borderId="5" xfId="5" applyFont="1" applyFill="1" applyBorder="1"/>
    <xf numFmtId="0" fontId="50" fillId="12" borderId="0" xfId="5" applyFont="1" applyFill="1" applyBorder="1"/>
    <xf numFmtId="0" fontId="0" fillId="5" borderId="122" xfId="0" applyFill="1" applyBorder="1" applyAlignment="1">
      <alignment horizontal="left" wrapText="1"/>
    </xf>
    <xf numFmtId="0" fontId="37" fillId="0" borderId="16" xfId="0" applyFont="1" applyBorder="1" applyAlignment="1">
      <alignment horizontal="left" vertical="center" wrapText="1"/>
    </xf>
    <xf numFmtId="0" fontId="13" fillId="0" borderId="0" xfId="0" applyFont="1" applyAlignment="1">
      <alignment vertical="center" wrapText="1"/>
    </xf>
    <xf numFmtId="0" fontId="4" fillId="13" borderId="124" xfId="0" applyFont="1" applyFill="1" applyBorder="1" applyAlignment="1">
      <alignment vertical="center" wrapText="1"/>
    </xf>
    <xf numFmtId="0" fontId="0" fillId="0" borderId="129" xfId="0" applyBorder="1" applyAlignment="1">
      <alignment horizontal="left" vertical="center" wrapText="1"/>
    </xf>
    <xf numFmtId="0" fontId="0" fillId="0" borderId="130" xfId="0" applyBorder="1" applyAlignment="1">
      <alignment horizontal="left" vertical="center" wrapText="1"/>
    </xf>
    <xf numFmtId="0" fontId="0" fillId="0" borderId="131" xfId="0" applyBorder="1" applyAlignment="1">
      <alignment horizontal="left" vertical="center" wrapText="1"/>
    </xf>
    <xf numFmtId="0" fontId="0" fillId="0" borderId="132" xfId="0" applyBorder="1" applyAlignment="1">
      <alignment horizontal="left" vertical="center" wrapText="1"/>
    </xf>
    <xf numFmtId="0" fontId="0" fillId="0" borderId="133" xfId="0" applyBorder="1" applyAlignment="1">
      <alignment horizontal="left" vertical="center" wrapText="1"/>
    </xf>
    <xf numFmtId="0" fontId="0" fillId="0" borderId="0" xfId="0" applyAlignment="1">
      <alignment horizontal="left" vertical="center" wrapText="1"/>
    </xf>
    <xf numFmtId="0" fontId="8" fillId="0" borderId="0" xfId="0" applyFont="1" applyAlignment="1">
      <alignment vertical="center" wrapText="1"/>
    </xf>
    <xf numFmtId="0" fontId="28" fillId="0" borderId="52" xfId="0" applyFont="1" applyBorder="1" applyAlignment="1">
      <alignment horizontal="center" vertical="center"/>
    </xf>
    <xf numFmtId="0" fontId="28" fillId="0" borderId="53" xfId="0" applyFont="1" applyBorder="1" applyAlignment="1">
      <alignment horizontal="center" vertical="center"/>
    </xf>
    <xf numFmtId="0" fontId="28" fillId="0" borderId="141" xfId="0" applyFont="1" applyBorder="1" applyAlignment="1">
      <alignment horizontal="center" vertical="center"/>
    </xf>
    <xf numFmtId="0" fontId="28" fillId="0" borderId="54" xfId="0" applyFont="1" applyBorder="1" applyAlignment="1">
      <alignment horizontal="center" vertical="center"/>
    </xf>
    <xf numFmtId="0" fontId="28" fillId="0" borderId="151" xfId="0" applyFont="1" applyBorder="1" applyAlignment="1">
      <alignment horizontal="center" vertical="center"/>
    </xf>
    <xf numFmtId="0" fontId="28" fillId="0" borderId="145" xfId="0" applyFont="1" applyBorder="1" applyAlignment="1">
      <alignment horizontal="center" vertical="center"/>
    </xf>
    <xf numFmtId="0" fontId="28" fillId="0" borderId="146" xfId="0" applyFont="1" applyBorder="1" applyAlignment="1">
      <alignment horizontal="center" vertical="center"/>
    </xf>
    <xf numFmtId="0" fontId="34" fillId="0" borderId="151" xfId="0" applyFont="1" applyBorder="1" applyAlignment="1">
      <alignment horizontal="center" vertical="center"/>
    </xf>
    <xf numFmtId="0" fontId="34" fillId="0" borderId="145" xfId="0" applyFont="1" applyBorder="1" applyAlignment="1">
      <alignment horizontal="center" vertical="center"/>
    </xf>
    <xf numFmtId="0" fontId="28" fillId="0" borderId="152" xfId="0" applyFont="1" applyBorder="1" applyAlignment="1">
      <alignment horizontal="center" vertical="center"/>
    </xf>
    <xf numFmtId="0" fontId="28" fillId="0" borderId="153" xfId="0" applyFont="1" applyBorder="1" applyAlignment="1">
      <alignment horizontal="center" vertical="center"/>
    </xf>
    <xf numFmtId="0" fontId="28" fillId="0" borderId="160" xfId="0" applyFont="1" applyBorder="1" applyAlignment="1">
      <alignment horizontal="center" vertical="center"/>
    </xf>
    <xf numFmtId="0" fontId="28" fillId="0" borderId="154" xfId="0" applyFont="1" applyBorder="1" applyAlignment="1">
      <alignment horizontal="center" vertical="center"/>
    </xf>
    <xf numFmtId="0" fontId="28" fillId="0" borderId="155" xfId="0" applyFont="1" applyBorder="1" applyAlignment="1">
      <alignment horizontal="center" vertical="center"/>
    </xf>
    <xf numFmtId="0" fontId="34" fillId="0" borderId="160" xfId="0" applyFont="1" applyBorder="1" applyAlignment="1">
      <alignment horizontal="center" vertical="center"/>
    </xf>
    <xf numFmtId="0" fontId="34" fillId="0" borderId="154" xfId="0" applyFont="1" applyBorder="1" applyAlignment="1">
      <alignment horizontal="center" vertical="center"/>
    </xf>
    <xf numFmtId="0" fontId="28" fillId="0" borderId="161" xfId="0" applyFont="1" applyBorder="1" applyAlignment="1">
      <alignment horizontal="center" vertical="center"/>
    </xf>
    <xf numFmtId="0" fontId="28" fillId="0" borderId="162" xfId="0" applyFont="1" applyBorder="1" applyAlignment="1">
      <alignment horizontal="center" vertical="center"/>
    </xf>
    <xf numFmtId="0" fontId="28" fillId="0" borderId="165" xfId="0" applyFont="1" applyBorder="1" applyAlignment="1">
      <alignment horizontal="center" vertical="center"/>
    </xf>
    <xf numFmtId="0" fontId="28" fillId="0" borderId="163" xfId="0" applyFont="1" applyBorder="1" applyAlignment="1">
      <alignment horizontal="center" vertical="center"/>
    </xf>
    <xf numFmtId="0" fontId="28" fillId="0" borderId="164" xfId="0" applyFont="1" applyBorder="1" applyAlignment="1">
      <alignment horizontal="center" vertical="center"/>
    </xf>
    <xf numFmtId="0" fontId="28" fillId="0" borderId="166" xfId="0" applyFont="1" applyBorder="1" applyAlignment="1">
      <alignment horizontal="center" vertical="center"/>
    </xf>
    <xf numFmtId="0" fontId="34" fillId="0" borderId="146" xfId="0" applyFont="1" applyBorder="1" applyAlignment="1">
      <alignment horizontal="center" vertical="center"/>
    </xf>
    <xf numFmtId="0" fontId="28" fillId="0" borderId="145" xfId="0" applyFont="1" applyBorder="1" applyAlignment="1">
      <alignment horizontal="center" vertical="center" wrapText="1"/>
    </xf>
    <xf numFmtId="0" fontId="34" fillId="0" borderId="155" xfId="0" applyFont="1" applyBorder="1" applyAlignment="1">
      <alignment horizontal="center" vertical="center"/>
    </xf>
    <xf numFmtId="0" fontId="28" fillId="0" borderId="154" xfId="0" applyFont="1" applyBorder="1" applyAlignment="1">
      <alignment horizontal="center" vertical="center" wrapText="1"/>
    </xf>
    <xf numFmtId="0" fontId="28" fillId="0" borderId="151" xfId="0" applyFont="1" applyBorder="1" applyAlignment="1">
      <alignment horizontal="center" vertical="center" wrapText="1"/>
    </xf>
    <xf numFmtId="0" fontId="28" fillId="0" borderId="152" xfId="0" applyFont="1" applyBorder="1" applyAlignment="1">
      <alignment horizontal="center" vertical="center" wrapText="1"/>
    </xf>
    <xf numFmtId="0" fontId="28" fillId="0" borderId="160" xfId="0" applyFont="1" applyBorder="1" applyAlignment="1">
      <alignment horizontal="center" vertical="center" wrapText="1"/>
    </xf>
    <xf numFmtId="0" fontId="28" fillId="0" borderId="161" xfId="0" applyFont="1" applyBorder="1" applyAlignment="1">
      <alignment horizontal="center" vertical="center" wrapText="1"/>
    </xf>
    <xf numFmtId="0" fontId="34" fillId="0" borderId="152" xfId="0" applyFont="1" applyBorder="1" applyAlignment="1">
      <alignment horizontal="center" vertical="center"/>
    </xf>
    <xf numFmtId="0" fontId="34" fillId="0" borderId="153" xfId="0" applyFont="1" applyBorder="1" applyAlignment="1">
      <alignment horizontal="center" vertical="center"/>
    </xf>
    <xf numFmtId="0" fontId="34" fillId="0" borderId="151" xfId="0" applyFont="1" applyBorder="1" applyAlignment="1">
      <alignment horizontal="center" vertical="center" wrapText="1"/>
    </xf>
    <xf numFmtId="0" fontId="34" fillId="0" borderId="165" xfId="0" applyFont="1" applyBorder="1" applyAlignment="1">
      <alignment horizontal="center" vertical="center"/>
    </xf>
    <xf numFmtId="0" fontId="34" fillId="0" borderId="163" xfId="0" applyFont="1" applyBorder="1" applyAlignment="1">
      <alignment horizontal="center" vertical="center"/>
    </xf>
    <xf numFmtId="0" fontId="34" fillId="0" borderId="164" xfId="0" applyFont="1" applyBorder="1" applyAlignment="1">
      <alignment horizontal="center" vertical="center"/>
    </xf>
    <xf numFmtId="0" fontId="34" fillId="0" borderId="166" xfId="0" applyFont="1" applyBorder="1" applyAlignment="1">
      <alignment horizontal="center" vertical="center"/>
    </xf>
    <xf numFmtId="0" fontId="34" fillId="0" borderId="165"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53" xfId="0" applyFont="1" applyBorder="1" applyAlignment="1">
      <alignment horizontal="center" vertical="center" wrapText="1"/>
    </xf>
    <xf numFmtId="0" fontId="34" fillId="0" borderId="160" xfId="0" applyFont="1" applyBorder="1" applyAlignment="1">
      <alignment horizontal="center" vertical="center" wrapText="1"/>
    </xf>
    <xf numFmtId="0" fontId="34" fillId="0" borderId="161" xfId="0" applyFont="1" applyBorder="1" applyAlignment="1">
      <alignment horizontal="center" vertical="center"/>
    </xf>
    <xf numFmtId="0" fontId="34" fillId="0" borderId="162" xfId="0" applyFont="1" applyBorder="1" applyAlignment="1">
      <alignment horizontal="center" vertical="center"/>
    </xf>
    <xf numFmtId="0" fontId="28" fillId="0" borderId="6" xfId="0" applyFont="1" applyBorder="1" applyAlignment="1">
      <alignment vertical="top" wrapText="1"/>
    </xf>
    <xf numFmtId="1" fontId="26" fillId="0" borderId="1" xfId="1" applyNumberFormat="1" applyFont="1" applyBorder="1" applyAlignment="1" applyProtection="1">
      <alignment horizontal="center" vertical="center"/>
      <protection locked="0"/>
    </xf>
    <xf numFmtId="1" fontId="26" fillId="0" borderId="2" xfId="1" applyNumberFormat="1" applyFont="1" applyBorder="1" applyAlignment="1" applyProtection="1">
      <alignment horizontal="center" vertical="center"/>
      <protection locked="0"/>
    </xf>
    <xf numFmtId="1" fontId="26" fillId="0" borderId="4" xfId="1" applyNumberFormat="1" applyFont="1" applyBorder="1" applyAlignment="1" applyProtection="1">
      <alignment horizontal="center" vertical="center"/>
      <protection locked="0"/>
    </xf>
    <xf numFmtId="17" fontId="26" fillId="0" borderId="1" xfId="1" applyNumberFormat="1" applyFont="1" applyBorder="1" applyAlignment="1" applyProtection="1">
      <alignment horizontal="center" vertical="center"/>
      <protection locked="0"/>
    </xf>
    <xf numFmtId="17" fontId="26" fillId="0" borderId="2" xfId="1" applyNumberFormat="1" applyFont="1" applyBorder="1" applyAlignment="1" applyProtection="1">
      <alignment horizontal="center" vertical="center"/>
      <protection locked="0"/>
    </xf>
    <xf numFmtId="17" fontId="26" fillId="0" borderId="4" xfId="1" applyNumberFormat="1" applyFont="1" applyBorder="1" applyAlignment="1" applyProtection="1">
      <alignment horizontal="center" vertical="center"/>
      <protection locked="0"/>
    </xf>
    <xf numFmtId="0" fontId="24" fillId="0" borderId="11" xfId="0" applyFont="1" applyBorder="1" applyAlignment="1">
      <alignment vertical="center" wrapText="1"/>
    </xf>
    <xf numFmtId="0" fontId="28" fillId="0" borderId="168" xfId="0" applyFont="1" applyBorder="1" applyAlignment="1">
      <alignment horizontal="center" vertical="center"/>
    </xf>
    <xf numFmtId="0" fontId="28" fillId="0" borderId="173" xfId="0" applyFont="1" applyBorder="1" applyAlignment="1">
      <alignment horizontal="center" vertical="center"/>
    </xf>
    <xf numFmtId="0" fontId="28" fillId="0" borderId="167" xfId="0" applyFont="1" applyBorder="1" applyAlignment="1">
      <alignment horizontal="center" vertical="center"/>
    </xf>
    <xf numFmtId="0" fontId="28" fillId="0" borderId="179" xfId="0" applyFont="1" applyBorder="1" applyAlignment="1">
      <alignment horizontal="center" vertical="center"/>
    </xf>
    <xf numFmtId="0" fontId="28" fillId="0" borderId="180" xfId="0" applyFont="1" applyBorder="1" applyAlignment="1">
      <alignment horizontal="center" vertical="center"/>
    </xf>
    <xf numFmtId="0" fontId="28" fillId="0" borderId="181" xfId="0" applyFont="1" applyBorder="1" applyAlignment="1">
      <alignment horizontal="center" vertical="center"/>
    </xf>
    <xf numFmtId="0" fontId="28" fillId="0" borderId="182" xfId="0" applyFont="1" applyBorder="1" applyAlignment="1">
      <alignment horizontal="center" vertical="center"/>
    </xf>
    <xf numFmtId="0" fontId="34" fillId="0" borderId="182" xfId="0" applyFont="1" applyBorder="1" applyAlignment="1">
      <alignment horizontal="center" vertical="center"/>
    </xf>
    <xf numFmtId="0" fontId="28" fillId="0" borderId="73" xfId="0" applyFont="1" applyBorder="1" applyAlignment="1">
      <alignment horizontal="center" vertical="center"/>
    </xf>
    <xf numFmtId="0" fontId="28" fillId="0" borderId="50" xfId="0" applyFont="1" applyBorder="1" applyAlignment="1">
      <alignment horizontal="center" vertical="center"/>
    </xf>
    <xf numFmtId="0" fontId="0" fillId="0" borderId="68" xfId="0" applyBorder="1"/>
    <xf numFmtId="0" fontId="37" fillId="0" borderId="6" xfId="0" applyFont="1" applyBorder="1" applyAlignment="1">
      <alignment vertical="center"/>
    </xf>
    <xf numFmtId="0" fontId="37" fillId="0" borderId="10" xfId="0" applyFont="1" applyBorder="1" applyAlignment="1">
      <alignment vertical="center"/>
    </xf>
    <xf numFmtId="0" fontId="50" fillId="0" borderId="73" xfId="0" applyFont="1" applyBorder="1"/>
    <xf numFmtId="0" fontId="0" fillId="0" borderId="182" xfId="0" applyBorder="1"/>
    <xf numFmtId="0" fontId="42" fillId="0" borderId="48" xfId="5" applyFill="1" applyBorder="1"/>
    <xf numFmtId="0" fontId="34" fillId="0" borderId="181" xfId="0" applyFont="1" applyBorder="1" applyAlignment="1">
      <alignment horizontal="center" vertical="center"/>
    </xf>
    <xf numFmtId="0" fontId="34" fillId="0" borderId="167" xfId="0" applyFont="1" applyBorder="1" applyAlignment="1">
      <alignment horizontal="center" vertical="center" wrapText="1"/>
    </xf>
    <xf numFmtId="0" fontId="34" fillId="0" borderId="152" xfId="0" applyFont="1" applyBorder="1" applyAlignment="1">
      <alignment horizontal="center" vertical="center" wrapText="1"/>
    </xf>
    <xf numFmtId="0" fontId="34" fillId="0" borderId="146" xfId="0" applyFont="1" applyBorder="1" applyAlignment="1">
      <alignment horizontal="center" vertical="center" wrapText="1"/>
    </xf>
    <xf numFmtId="0" fontId="28" fillId="0" borderId="68" xfId="0" applyFont="1" applyBorder="1" applyAlignment="1">
      <alignment horizontal="center" vertical="center"/>
    </xf>
    <xf numFmtId="0" fontId="28" fillId="0" borderId="72" xfId="0" applyFont="1" applyBorder="1" applyAlignment="1">
      <alignment horizontal="center" vertical="center"/>
    </xf>
    <xf numFmtId="0" fontId="28" fillId="0" borderId="190" xfId="0" applyFont="1" applyBorder="1" applyAlignment="1">
      <alignment horizontal="center" vertical="center"/>
    </xf>
    <xf numFmtId="0" fontId="28" fillId="0" borderId="0" xfId="0" applyFont="1" applyAlignment="1">
      <alignment horizontal="center" vertical="center"/>
    </xf>
    <xf numFmtId="0" fontId="28" fillId="14" borderId="160" xfId="0" applyFont="1" applyFill="1" applyBorder="1" applyAlignment="1">
      <alignment horizontal="center" vertical="center"/>
    </xf>
    <xf numFmtId="0" fontId="28" fillId="14" borderId="154" xfId="0" applyFont="1" applyFill="1" applyBorder="1" applyAlignment="1">
      <alignment horizontal="center" vertical="center"/>
    </xf>
    <xf numFmtId="0" fontId="28" fillId="14" borderId="155" xfId="0" applyFont="1" applyFill="1" applyBorder="1" applyAlignment="1">
      <alignment horizontal="center" vertical="center"/>
    </xf>
    <xf numFmtId="0" fontId="28" fillId="14" borderId="163" xfId="0" applyFont="1" applyFill="1" applyBorder="1" applyAlignment="1">
      <alignment horizontal="center" vertical="center"/>
    </xf>
    <xf numFmtId="0" fontId="28" fillId="14" borderId="166" xfId="0" applyFont="1" applyFill="1" applyBorder="1" applyAlignment="1">
      <alignment horizontal="center" vertical="center"/>
    </xf>
    <xf numFmtId="0" fontId="28" fillId="14" borderId="165" xfId="0" applyFont="1" applyFill="1" applyBorder="1" applyAlignment="1">
      <alignment horizontal="center" vertical="center"/>
    </xf>
    <xf numFmtId="0" fontId="28" fillId="14" borderId="52" xfId="0" applyFont="1" applyFill="1" applyBorder="1" applyAlignment="1">
      <alignment horizontal="center" vertical="center"/>
    </xf>
    <xf numFmtId="0" fontId="28" fillId="14" borderId="53" xfId="0" applyFont="1" applyFill="1" applyBorder="1" applyAlignment="1">
      <alignment horizontal="center" vertical="center"/>
    </xf>
    <xf numFmtId="0" fontId="34" fillId="0" borderId="168" xfId="0" applyFont="1" applyBorder="1" applyAlignment="1">
      <alignment horizontal="center" vertical="center"/>
    </xf>
    <xf numFmtId="0" fontId="34" fillId="0" borderId="167" xfId="0" applyFont="1" applyBorder="1" applyAlignment="1">
      <alignment horizontal="center" vertical="center"/>
    </xf>
    <xf numFmtId="0" fontId="28" fillId="0" borderId="181" xfId="0" applyFont="1" applyBorder="1" applyAlignment="1">
      <alignment horizontal="center" vertical="center" wrapText="1"/>
    </xf>
    <xf numFmtId="0" fontId="28" fillId="0" borderId="146" xfId="0" applyFont="1" applyBorder="1" applyAlignment="1">
      <alignment horizontal="center" vertical="center" wrapText="1"/>
    </xf>
    <xf numFmtId="0" fontId="0" fillId="14" borderId="26" xfId="0" applyFill="1" applyBorder="1" applyAlignment="1">
      <alignment horizontal="left" vertical="center"/>
    </xf>
    <xf numFmtId="0" fontId="28" fillId="0" borderId="167" xfId="0" applyFont="1" applyBorder="1" applyAlignment="1">
      <alignment horizontal="center" vertical="center" wrapText="1"/>
    </xf>
    <xf numFmtId="0" fontId="28" fillId="0" borderId="191" xfId="0" applyFont="1" applyBorder="1" applyAlignment="1">
      <alignment horizontal="center" vertical="center"/>
    </xf>
    <xf numFmtId="0" fontId="28" fillId="14" borderId="54" xfId="0" applyFont="1" applyFill="1" applyBorder="1" applyAlignment="1">
      <alignment horizontal="center" vertical="center"/>
    </xf>
    <xf numFmtId="0" fontId="28" fillId="14" borderId="161" xfId="0" applyFont="1" applyFill="1" applyBorder="1" applyAlignment="1">
      <alignment horizontal="center" vertical="center"/>
    </xf>
    <xf numFmtId="0" fontId="0" fillId="0" borderId="177" xfId="0" applyBorder="1" applyAlignment="1">
      <alignment horizontal="left" vertical="top"/>
    </xf>
    <xf numFmtId="0" fontId="0" fillId="0" borderId="178" xfId="0" applyBorder="1" applyAlignment="1">
      <alignment horizontal="left" vertical="top"/>
    </xf>
    <xf numFmtId="0" fontId="7" fillId="0" borderId="0" xfId="0" applyFont="1" applyAlignment="1">
      <alignment vertical="center"/>
    </xf>
    <xf numFmtId="0" fontId="0" fillId="0" borderId="142" xfId="0" applyBorder="1"/>
    <xf numFmtId="0" fontId="0" fillId="0" borderId="143" xfId="0" applyBorder="1"/>
    <xf numFmtId="0" fontId="0" fillId="12" borderId="143" xfId="0" applyFill="1" applyBorder="1"/>
    <xf numFmtId="0" fontId="42" fillId="12" borderId="9" xfId="5" applyFill="1" applyBorder="1"/>
    <xf numFmtId="0" fontId="42" fillId="12" borderId="10" xfId="5" applyFill="1" applyBorder="1"/>
    <xf numFmtId="0" fontId="50" fillId="12" borderId="143" xfId="0" applyFont="1" applyFill="1" applyBorder="1"/>
    <xf numFmtId="0" fontId="0" fillId="12" borderId="144" xfId="0" applyFill="1" applyBorder="1"/>
    <xf numFmtId="0" fontId="42" fillId="0" borderId="31" xfId="5" applyFill="1" applyBorder="1"/>
    <xf numFmtId="0" fontId="42" fillId="12" borderId="32" xfId="5" applyFill="1" applyBorder="1"/>
    <xf numFmtId="0" fontId="42" fillId="0" borderId="34" xfId="5" applyFill="1" applyBorder="1"/>
    <xf numFmtId="0" fontId="42" fillId="12" borderId="35" xfId="5" applyFill="1" applyBorder="1"/>
    <xf numFmtId="0" fontId="42" fillId="0" borderId="0" xfId="5" applyFill="1" applyBorder="1"/>
    <xf numFmtId="0" fontId="42" fillId="12" borderId="6" xfId="5" applyFill="1" applyBorder="1"/>
    <xf numFmtId="0" fontId="42" fillId="0" borderId="44" xfId="5" applyFill="1" applyBorder="1"/>
    <xf numFmtId="0" fontId="42" fillId="0" borderId="174" xfId="5" applyFill="1" applyBorder="1"/>
    <xf numFmtId="0" fontId="42" fillId="0" borderId="142" xfId="5" applyFill="1" applyBorder="1"/>
    <xf numFmtId="0" fontId="42" fillId="0" borderId="60" xfId="5" applyFill="1" applyBorder="1"/>
    <xf numFmtId="0" fontId="42" fillId="0" borderId="189" xfId="5" applyFill="1" applyBorder="1"/>
    <xf numFmtId="0" fontId="42" fillId="0" borderId="175" xfId="5" applyFill="1" applyBorder="1"/>
    <xf numFmtId="0" fontId="42" fillId="0" borderId="45" xfId="5" applyFill="1" applyBorder="1"/>
    <xf numFmtId="0" fontId="42" fillId="0" borderId="143" xfId="5" applyFill="1" applyBorder="1"/>
    <xf numFmtId="0" fontId="42" fillId="12" borderId="119" xfId="5" applyFill="1" applyBorder="1"/>
    <xf numFmtId="0" fontId="42" fillId="0" borderId="42" xfId="5" applyFill="1" applyBorder="1"/>
    <xf numFmtId="0" fontId="42" fillId="0" borderId="194" xfId="5" applyFill="1" applyBorder="1"/>
    <xf numFmtId="0" fontId="42" fillId="12" borderId="192" xfId="5" applyFill="1" applyBorder="1"/>
    <xf numFmtId="0" fontId="42" fillId="12" borderId="42" xfId="5" applyFill="1" applyBorder="1"/>
    <xf numFmtId="0" fontId="42" fillId="12" borderId="48" xfId="5" applyFill="1" applyBorder="1"/>
    <xf numFmtId="0" fontId="42" fillId="12" borderId="143" xfId="5" applyFill="1" applyBorder="1"/>
    <xf numFmtId="0" fontId="42" fillId="12" borderId="45" xfId="5" applyFill="1" applyBorder="1"/>
    <xf numFmtId="0" fontId="42" fillId="12" borderId="175" xfId="5" applyFill="1" applyBorder="1"/>
    <xf numFmtId="0" fontId="42" fillId="0" borderId="82" xfId="5" applyFill="1" applyBorder="1"/>
    <xf numFmtId="0" fontId="0" fillId="0" borderId="192" xfId="0" applyBorder="1"/>
    <xf numFmtId="0" fontId="0" fillId="12" borderId="195" xfId="0" applyFill="1" applyBorder="1"/>
    <xf numFmtId="0" fontId="0" fillId="12" borderId="62" xfId="0" applyFill="1" applyBorder="1"/>
    <xf numFmtId="0" fontId="0" fillId="0" borderId="62" xfId="0" applyBorder="1"/>
    <xf numFmtId="0" fontId="0" fillId="0" borderId="64" xfId="0" applyBorder="1"/>
    <xf numFmtId="0" fontId="0" fillId="0" borderId="171" xfId="0" applyBorder="1"/>
    <xf numFmtId="0" fontId="0" fillId="0" borderId="82" xfId="0" applyBorder="1"/>
    <xf numFmtId="0" fontId="0" fillId="12" borderId="82" xfId="0" applyFill="1" applyBorder="1"/>
    <xf numFmtId="0" fontId="0" fillId="0" borderId="172" xfId="0" applyBorder="1"/>
    <xf numFmtId="0" fontId="42" fillId="12" borderId="196" xfId="5" applyFill="1" applyBorder="1"/>
    <xf numFmtId="0" fontId="42" fillId="0" borderId="192" xfId="5" applyFill="1" applyBorder="1"/>
    <xf numFmtId="0" fontId="42" fillId="12" borderId="44" xfId="5" applyFill="1" applyBorder="1"/>
    <xf numFmtId="0" fontId="42" fillId="12" borderId="118" xfId="5" applyFill="1" applyBorder="1"/>
    <xf numFmtId="0" fontId="42" fillId="0" borderId="32" xfId="5" applyFill="1" applyBorder="1"/>
    <xf numFmtId="0" fontId="42" fillId="12" borderId="193" xfId="5" applyFill="1" applyBorder="1"/>
    <xf numFmtId="0" fontId="42" fillId="0" borderId="35" xfId="5" applyFill="1" applyBorder="1"/>
    <xf numFmtId="0" fontId="28" fillId="0" borderId="197" xfId="0" applyFont="1" applyBorder="1" applyAlignment="1">
      <alignment horizontal="center" vertical="center"/>
    </xf>
    <xf numFmtId="0" fontId="4" fillId="5" borderId="0" xfId="0" applyFont="1" applyFill="1" applyAlignment="1">
      <alignment vertical="center"/>
    </xf>
    <xf numFmtId="0" fontId="0" fillId="5" borderId="0" xfId="0" applyFill="1" applyAlignment="1">
      <alignment vertical="center"/>
    </xf>
    <xf numFmtId="0" fontId="42" fillId="0" borderId="198" xfId="5" applyFill="1" applyBorder="1"/>
    <xf numFmtId="0" fontId="42" fillId="10" borderId="199" xfId="6" applyBorder="1"/>
    <xf numFmtId="0" fontId="42" fillId="10" borderId="200" xfId="6" applyBorder="1"/>
    <xf numFmtId="0" fontId="42" fillId="10" borderId="201" xfId="6" applyBorder="1"/>
    <xf numFmtId="0" fontId="50" fillId="12" borderId="73" xfId="0" applyFont="1" applyFill="1" applyBorder="1"/>
    <xf numFmtId="0" fontId="0" fillId="5" borderId="72" xfId="0" applyFill="1" applyBorder="1"/>
    <xf numFmtId="0" fontId="0" fillId="5" borderId="73" xfId="0" applyFill="1" applyBorder="1"/>
    <xf numFmtId="0" fontId="0" fillId="5" borderId="52" xfId="0" applyFill="1" applyBorder="1"/>
    <xf numFmtId="0" fontId="0" fillId="5" borderId="68" xfId="0" applyFill="1" applyBorder="1"/>
    <xf numFmtId="0" fontId="0" fillId="5" borderId="53" xfId="0" applyFill="1" applyBorder="1"/>
    <xf numFmtId="0" fontId="0" fillId="5" borderId="54" xfId="0" applyFill="1" applyBorder="1"/>
    <xf numFmtId="0" fontId="0" fillId="12" borderId="72" xfId="0" applyFill="1" applyBorder="1"/>
    <xf numFmtId="0" fontId="0" fillId="5" borderId="206" xfId="0" applyFill="1" applyBorder="1"/>
    <xf numFmtId="0" fontId="37" fillId="5" borderId="0" xfId="0" applyFont="1" applyFill="1" applyAlignment="1">
      <alignment horizontal="center"/>
    </xf>
    <xf numFmtId="0" fontId="7" fillId="5" borderId="0" xfId="0" applyFont="1" applyFill="1"/>
    <xf numFmtId="0" fontId="44" fillId="5" borderId="0" xfId="0" applyFont="1" applyFill="1"/>
    <xf numFmtId="0" fontId="44" fillId="5" borderId="0" xfId="0" applyFont="1" applyFill="1" applyAlignment="1">
      <alignment vertical="center"/>
    </xf>
    <xf numFmtId="0" fontId="43" fillId="5" borderId="0" xfId="0" applyFont="1" applyFill="1"/>
    <xf numFmtId="0" fontId="44" fillId="5" borderId="0" xfId="0" applyFont="1" applyFill="1" applyAlignment="1">
      <alignment horizontal="center"/>
    </xf>
    <xf numFmtId="0" fontId="7" fillId="5" borderId="0" xfId="0" applyFont="1" applyFill="1" applyAlignment="1">
      <alignment vertical="center"/>
    </xf>
    <xf numFmtId="0" fontId="24" fillId="0" borderId="11" xfId="0" applyFont="1" applyBorder="1" applyAlignment="1">
      <alignment horizontal="center" vertical="top" wrapText="1"/>
    </xf>
    <xf numFmtId="0" fontId="51" fillId="0" borderId="2" xfId="2" applyFont="1" applyBorder="1" applyAlignment="1">
      <alignment horizontal="center" vertical="top" wrapText="1"/>
    </xf>
    <xf numFmtId="0" fontId="63" fillId="14" borderId="154" xfId="0" applyFont="1" applyFill="1" applyBorder="1" applyAlignment="1">
      <alignment horizontal="center" vertical="center"/>
    </xf>
    <xf numFmtId="0" fontId="11" fillId="14" borderId="8" xfId="0" applyFont="1" applyFill="1" applyBorder="1" applyAlignment="1">
      <alignment vertical="center" wrapText="1"/>
    </xf>
    <xf numFmtId="0" fontId="0" fillId="0" borderId="0" xfId="0" applyAlignment="1">
      <alignment horizontal="center" vertical="center" wrapText="1"/>
    </xf>
    <xf numFmtId="0" fontId="42" fillId="5" borderId="85" xfId="5" applyFill="1" applyBorder="1"/>
    <xf numFmtId="0" fontId="42" fillId="12" borderId="86" xfId="5" applyFill="1" applyBorder="1"/>
    <xf numFmtId="0" fontId="42" fillId="5" borderId="98" xfId="5" applyFill="1" applyBorder="1"/>
    <xf numFmtId="0" fontId="50" fillId="5" borderId="117" xfId="5" applyFont="1" applyFill="1" applyBorder="1"/>
    <xf numFmtId="0" fontId="50" fillId="5" borderId="78" xfId="5" applyFont="1" applyFill="1" applyBorder="1"/>
    <xf numFmtId="0" fontId="50" fillId="5" borderId="101" xfId="0" applyFont="1" applyFill="1" applyBorder="1"/>
    <xf numFmtId="0" fontId="50" fillId="5" borderId="102" xfId="0" applyFont="1" applyFill="1" applyBorder="1"/>
    <xf numFmtId="0" fontId="50" fillId="5" borderId="102" xfId="5" applyFont="1" applyFill="1" applyBorder="1"/>
    <xf numFmtId="0" fontId="50" fillId="5" borderId="103" xfId="5" applyFont="1" applyFill="1" applyBorder="1"/>
    <xf numFmtId="0" fontId="42" fillId="5" borderId="96" xfId="5" applyFill="1" applyBorder="1"/>
    <xf numFmtId="0" fontId="50" fillId="5" borderId="97" xfId="0" applyFont="1" applyFill="1" applyBorder="1"/>
    <xf numFmtId="0" fontId="50" fillId="5" borderId="98" xfId="0" applyFont="1" applyFill="1" applyBorder="1"/>
    <xf numFmtId="0" fontId="50" fillId="5" borderId="98" xfId="5" applyFont="1" applyFill="1" applyBorder="1"/>
    <xf numFmtId="0" fontId="0" fillId="5" borderId="12" xfId="0" applyFill="1" applyBorder="1" applyAlignment="1">
      <alignment horizontal="center" vertical="top" wrapText="1"/>
    </xf>
    <xf numFmtId="0" fontId="42" fillId="5" borderId="14" xfId="5" applyFill="1" applyBorder="1" applyAlignment="1">
      <alignment horizontal="center" vertical="top" wrapText="1"/>
    </xf>
    <xf numFmtId="0" fontId="0" fillId="5" borderId="0" xfId="0" applyFill="1" applyAlignment="1">
      <alignment horizontal="center" vertical="center" wrapText="1"/>
    </xf>
    <xf numFmtId="0" fontId="50" fillId="5" borderId="79" xfId="5" applyFont="1" applyFill="1" applyBorder="1"/>
    <xf numFmtId="0" fontId="42" fillId="12" borderId="208" xfId="5" applyFill="1" applyBorder="1"/>
    <xf numFmtId="0" fontId="0" fillId="5" borderId="14" xfId="0" applyFill="1" applyBorder="1" applyAlignment="1">
      <alignment horizontal="center" vertical="top" wrapText="1"/>
    </xf>
    <xf numFmtId="0" fontId="42" fillId="5" borderId="93" xfId="5" applyFill="1" applyBorder="1"/>
    <xf numFmtId="0" fontId="36" fillId="5" borderId="78" xfId="5" applyFont="1" applyFill="1" applyBorder="1"/>
    <xf numFmtId="0" fontId="50" fillId="5" borderId="5" xfId="5" applyFont="1" applyFill="1" applyBorder="1"/>
    <xf numFmtId="0" fontId="50" fillId="5" borderId="0" xfId="5" applyFont="1" applyFill="1" applyBorder="1"/>
    <xf numFmtId="0" fontId="0" fillId="12" borderId="91" xfId="0" applyFill="1" applyBorder="1"/>
    <xf numFmtId="0" fontId="0" fillId="12" borderId="78" xfId="0" applyFill="1" applyBorder="1"/>
    <xf numFmtId="0" fontId="42" fillId="5" borderId="0" xfId="5" applyFill="1" applyBorder="1"/>
    <xf numFmtId="0" fontId="0" fillId="0" borderId="114" xfId="0" applyBorder="1" applyAlignment="1">
      <alignment horizontal="center"/>
    </xf>
    <xf numFmtId="0" fontId="42" fillId="12" borderId="90" xfId="5" applyFill="1" applyBorder="1"/>
    <xf numFmtId="0" fontId="42" fillId="0" borderId="0" xfId="5" applyFill="1" applyBorder="1" applyAlignment="1">
      <alignment horizontal="left" vertical="top" wrapText="1"/>
    </xf>
    <xf numFmtId="0" fontId="42" fillId="0" borderId="93" xfId="5" applyFill="1" applyBorder="1"/>
    <xf numFmtId="0" fontId="0" fillId="5" borderId="91" xfId="0" applyFill="1" applyBorder="1"/>
    <xf numFmtId="0" fontId="0" fillId="5" borderId="78" xfId="0" applyFill="1" applyBorder="1"/>
    <xf numFmtId="0" fontId="42" fillId="12" borderId="6" xfId="6" applyFill="1" applyBorder="1"/>
    <xf numFmtId="0" fontId="4" fillId="12" borderId="76" xfId="5" applyFont="1" applyFill="1" applyBorder="1"/>
    <xf numFmtId="0" fontId="50" fillId="12" borderId="94" xfId="0" applyFont="1" applyFill="1" applyBorder="1"/>
    <xf numFmtId="0" fontId="50" fillId="12" borderId="84" xfId="0" applyFont="1" applyFill="1" applyBorder="1"/>
    <xf numFmtId="0" fontId="42" fillId="5" borderId="175" xfId="5" applyFill="1" applyBorder="1"/>
    <xf numFmtId="0" fontId="42" fillId="5" borderId="192" xfId="5" applyFill="1" applyBorder="1"/>
    <xf numFmtId="0" fontId="42" fillId="12" borderId="60" xfId="5" applyFill="1" applyBorder="1"/>
    <xf numFmtId="0" fontId="42" fillId="5" borderId="143" xfId="5" applyFill="1" applyBorder="1"/>
    <xf numFmtId="0" fontId="42" fillId="5" borderId="6" xfId="5" applyFill="1" applyBorder="1"/>
    <xf numFmtId="0" fontId="42" fillId="0" borderId="72" xfId="5" applyFill="1" applyBorder="1"/>
    <xf numFmtId="0" fontId="42" fillId="0" borderId="73" xfId="5" applyFill="1" applyBorder="1"/>
    <xf numFmtId="0" fontId="42" fillId="12" borderId="73" xfId="5" applyFill="1" applyBorder="1"/>
    <xf numFmtId="0" fontId="42" fillId="0" borderId="67" xfId="5" applyFill="1" applyBorder="1"/>
    <xf numFmtId="0" fontId="42" fillId="12" borderId="71" xfId="5" applyFill="1" applyBorder="1"/>
    <xf numFmtId="0" fontId="42" fillId="5" borderId="73" xfId="5" applyFill="1" applyBorder="1"/>
    <xf numFmtId="0" fontId="42" fillId="12" borderId="67" xfId="5" applyFill="1" applyBorder="1"/>
    <xf numFmtId="0" fontId="42" fillId="12" borderId="194" xfId="5" applyFill="1" applyBorder="1"/>
    <xf numFmtId="0" fontId="42" fillId="5" borderId="46" xfId="5" applyFill="1" applyBorder="1"/>
    <xf numFmtId="0" fontId="42" fillId="5" borderId="55" xfId="5" applyFill="1" applyBorder="1"/>
    <xf numFmtId="0" fontId="42" fillId="5" borderId="9" xfId="5" applyFill="1" applyBorder="1"/>
    <xf numFmtId="0" fontId="42" fillId="5" borderId="142" xfId="5" applyFill="1" applyBorder="1"/>
    <xf numFmtId="0" fontId="0" fillId="5" borderId="143" xfId="0" applyFill="1" applyBorder="1"/>
    <xf numFmtId="0" fontId="0" fillId="5" borderId="144" xfId="0" applyFill="1" applyBorder="1"/>
    <xf numFmtId="0" fontId="42" fillId="5" borderId="44" xfId="5" applyFill="1" applyBorder="1"/>
    <xf numFmtId="0" fontId="42" fillId="5" borderId="45" xfId="5" applyFill="1" applyBorder="1"/>
    <xf numFmtId="0" fontId="42" fillId="5" borderId="42" xfId="5" applyFill="1" applyBorder="1"/>
    <xf numFmtId="0" fontId="42" fillId="5" borderId="32" xfId="5" applyFill="1" applyBorder="1"/>
    <xf numFmtId="0" fontId="42" fillId="5" borderId="35" xfId="5" applyFill="1" applyBorder="1"/>
    <xf numFmtId="0" fontId="65" fillId="12" borderId="142" xfId="0" applyFont="1" applyFill="1" applyBorder="1"/>
    <xf numFmtId="0" fontId="65" fillId="12" borderId="143" xfId="0" applyFont="1" applyFill="1" applyBorder="1"/>
    <xf numFmtId="0" fontId="60" fillId="5" borderId="50" xfId="0" applyFont="1" applyFill="1" applyBorder="1"/>
    <xf numFmtId="0" fontId="50" fillId="5" borderId="45" xfId="0" applyFont="1" applyFill="1" applyBorder="1"/>
    <xf numFmtId="0" fontId="36" fillId="4" borderId="44" xfId="0" applyFont="1" applyFill="1" applyBorder="1"/>
    <xf numFmtId="0" fontId="36" fillId="4" borderId="45" xfId="0" applyFont="1" applyFill="1" applyBorder="1"/>
    <xf numFmtId="0" fontId="36" fillId="4" borderId="43" xfId="0" applyFont="1" applyFill="1" applyBorder="1"/>
    <xf numFmtId="0" fontId="36" fillId="4" borderId="142" xfId="0" applyFont="1" applyFill="1" applyBorder="1"/>
    <xf numFmtId="0" fontId="36" fillId="4" borderId="143" xfId="0" applyFont="1" applyFill="1" applyBorder="1"/>
    <xf numFmtId="0" fontId="36" fillId="4" borderId="144" xfId="0" applyFont="1" applyFill="1" applyBorder="1"/>
    <xf numFmtId="0" fontId="36" fillId="4" borderId="60" xfId="0" applyFont="1" applyFill="1" applyBorder="1" applyAlignment="1">
      <alignment vertical="center"/>
    </xf>
    <xf numFmtId="0" fontId="36" fillId="4" borderId="50" xfId="0" applyFont="1" applyFill="1" applyBorder="1" applyAlignment="1">
      <alignment vertical="center"/>
    </xf>
    <xf numFmtId="0" fontId="36" fillId="4" borderId="49" xfId="0" applyFont="1" applyFill="1" applyBorder="1"/>
    <xf numFmtId="0" fontId="36" fillId="4" borderId="50" xfId="0" applyFont="1" applyFill="1" applyBorder="1"/>
    <xf numFmtId="0" fontId="36" fillId="4" borderId="51" xfId="0" applyFont="1" applyFill="1" applyBorder="1"/>
    <xf numFmtId="0" fontId="36" fillId="4" borderId="174" xfId="0" applyFont="1" applyFill="1" applyBorder="1"/>
    <xf numFmtId="0" fontId="36" fillId="4" borderId="175" xfId="0" applyFont="1" applyFill="1" applyBorder="1"/>
    <xf numFmtId="0" fontId="36" fillId="4" borderId="176" xfId="0" applyFont="1" applyFill="1" applyBorder="1"/>
    <xf numFmtId="0" fontId="0" fillId="7" borderId="26" xfId="0" applyFill="1" applyBorder="1" applyAlignment="1">
      <alignment horizontal="left" vertical="center"/>
    </xf>
    <xf numFmtId="0" fontId="42" fillId="12" borderId="5" xfId="6" applyFill="1" applyBorder="1"/>
    <xf numFmtId="0" fontId="42" fillId="12" borderId="0" xfId="6" applyFill="1" applyBorder="1"/>
    <xf numFmtId="0" fontId="66" fillId="12" borderId="50" xfId="0" applyFont="1" applyFill="1" applyBorder="1"/>
    <xf numFmtId="0" fontId="66" fillId="12" borderId="51" xfId="0" applyFont="1" applyFill="1" applyBorder="1"/>
    <xf numFmtId="0" fontId="37" fillId="5" borderId="16" xfId="0" applyFont="1" applyFill="1" applyBorder="1" applyAlignment="1">
      <alignment vertical="center"/>
    </xf>
    <xf numFmtId="0" fontId="0" fillId="5" borderId="62" xfId="0" applyFill="1" applyBorder="1"/>
    <xf numFmtId="0" fontId="0" fillId="5" borderId="195" xfId="0" applyFill="1" applyBorder="1"/>
    <xf numFmtId="0" fontId="0" fillId="12" borderId="182" xfId="0" applyFill="1" applyBorder="1"/>
    <xf numFmtId="0" fontId="50" fillId="5" borderId="49" xfId="0" applyFont="1" applyFill="1" applyBorder="1"/>
    <xf numFmtId="0" fontId="50" fillId="5" borderId="50" xfId="0" applyFont="1" applyFill="1" applyBorder="1"/>
    <xf numFmtId="0" fontId="0" fillId="5" borderId="42" xfId="0" applyFill="1" applyBorder="1"/>
    <xf numFmtId="0" fontId="0" fillId="12" borderId="0" xfId="0" applyFill="1"/>
    <xf numFmtId="0" fontId="36" fillId="5" borderId="50" xfId="0" applyFont="1" applyFill="1" applyBorder="1"/>
    <xf numFmtId="0" fontId="36" fillId="5" borderId="55" xfId="5" applyFont="1" applyFill="1" applyBorder="1"/>
    <xf numFmtId="0" fontId="42" fillId="5" borderId="47" xfId="5" applyFill="1" applyBorder="1"/>
    <xf numFmtId="0" fontId="28" fillId="15" borderId="151" xfId="0" applyFont="1" applyFill="1" applyBorder="1" applyAlignment="1">
      <alignment horizontal="center" vertical="center"/>
    </xf>
    <xf numFmtId="0" fontId="28" fillId="16" borderId="151" xfId="0" applyFont="1" applyFill="1" applyBorder="1" applyAlignment="1">
      <alignment horizontal="center" vertical="center"/>
    </xf>
    <xf numFmtId="0" fontId="28" fillId="15" borderId="153" xfId="0" applyFont="1" applyFill="1" applyBorder="1" applyAlignment="1">
      <alignment horizontal="center" vertical="center"/>
    </xf>
    <xf numFmtId="0" fontId="28" fillId="15" borderId="180" xfId="0" applyFont="1" applyFill="1" applyBorder="1" applyAlignment="1">
      <alignment horizontal="center" vertical="center"/>
    </xf>
    <xf numFmtId="0" fontId="0" fillId="5" borderId="0" xfId="0" applyFill="1" applyAlignment="1">
      <alignment vertical="top" wrapText="1"/>
    </xf>
    <xf numFmtId="0" fontId="0" fillId="10" borderId="39" xfId="6" applyFont="1" applyBorder="1"/>
    <xf numFmtId="0" fontId="0" fillId="10" borderId="40" xfId="6" applyFont="1" applyBorder="1"/>
    <xf numFmtId="0" fontId="0" fillId="10" borderId="41" xfId="6" applyFont="1" applyBorder="1"/>
    <xf numFmtId="0" fontId="50" fillId="0" borderId="143" xfId="0" applyFont="1" applyBorder="1"/>
    <xf numFmtId="0" fontId="0" fillId="0" borderId="144" xfId="0" applyBorder="1"/>
    <xf numFmtId="0" fontId="0" fillId="0" borderId="46" xfId="5" applyFont="1" applyFill="1" applyBorder="1"/>
    <xf numFmtId="0" fontId="0" fillId="0" borderId="55" xfId="5" applyFont="1" applyFill="1" applyBorder="1"/>
    <xf numFmtId="0" fontId="4" fillId="4" borderId="26" xfId="0" applyFont="1" applyFill="1" applyBorder="1"/>
    <xf numFmtId="0" fontId="8" fillId="13" borderId="126" xfId="0" applyFont="1" applyFill="1" applyBorder="1" applyAlignment="1">
      <alignment vertical="center" wrapText="1"/>
    </xf>
    <xf numFmtId="0" fontId="0" fillId="0" borderId="127" xfId="0" applyBorder="1" applyAlignment="1">
      <alignment horizontal="left" vertical="center" wrapText="1"/>
    </xf>
    <xf numFmtId="0" fontId="0" fillId="0" borderId="0" xfId="0" applyAlignment="1">
      <alignment horizontal="left" vertical="top" wrapText="1"/>
    </xf>
    <xf numFmtId="0" fontId="17" fillId="3" borderId="0" xfId="0" applyFont="1" applyFill="1" applyAlignment="1">
      <alignment horizontal="left" vertical="top"/>
    </xf>
    <xf numFmtId="0" fontId="27" fillId="0" borderId="142" xfId="2" applyFont="1" applyBorder="1" applyAlignment="1">
      <alignment horizontal="center" vertical="top"/>
    </xf>
    <xf numFmtId="0" fontId="28" fillId="0" borderId="143" xfId="0" applyFont="1" applyBorder="1" applyAlignment="1">
      <alignment horizontal="center" vertical="top"/>
    </xf>
    <xf numFmtId="0" fontId="27" fillId="0" borderId="196" xfId="2" applyFont="1" applyBorder="1" applyAlignment="1">
      <alignment horizontal="center" vertical="top"/>
    </xf>
    <xf numFmtId="0" fontId="28" fillId="0" borderId="150" xfId="0" applyFont="1" applyBorder="1" applyAlignment="1">
      <alignment vertical="top" wrapText="1"/>
    </xf>
    <xf numFmtId="0" fontId="24" fillId="0" borderId="2" xfId="0" applyFont="1" applyBorder="1" applyAlignment="1">
      <alignment horizontal="center" vertical="top" wrapText="1"/>
    </xf>
    <xf numFmtId="0" fontId="1" fillId="0" borderId="0" xfId="0" applyFont="1" applyAlignment="1">
      <alignment horizontal="left" vertical="top"/>
    </xf>
    <xf numFmtId="0" fontId="0" fillId="0" borderId="14" xfId="0" applyBorder="1" applyAlignment="1">
      <alignment horizontal="center" vertical="top" wrapText="1"/>
    </xf>
    <xf numFmtId="0" fontId="0" fillId="0" borderId="14" xfId="0" applyBorder="1" applyAlignment="1">
      <alignment horizontal="left" vertical="top" wrapText="1"/>
    </xf>
    <xf numFmtId="0" fontId="0" fillId="0" borderId="13" xfId="0" applyBorder="1" applyAlignment="1">
      <alignment horizontal="center" vertical="top" wrapText="1"/>
    </xf>
    <xf numFmtId="0" fontId="42" fillId="0" borderId="14" xfId="5" applyFill="1" applyBorder="1" applyAlignment="1">
      <alignment horizontal="center" vertical="center"/>
    </xf>
    <xf numFmtId="0" fontId="42" fillId="0" borderId="13" xfId="5" applyFill="1" applyBorder="1" applyAlignment="1">
      <alignment horizontal="center" vertical="top" wrapText="1"/>
    </xf>
    <xf numFmtId="0" fontId="42" fillId="0" borderId="14" xfId="5" applyFill="1" applyBorder="1" applyAlignment="1">
      <alignment horizontal="center" vertical="top" wrapText="1"/>
    </xf>
    <xf numFmtId="0" fontId="0" fillId="0" borderId="88" xfId="0" applyBorder="1" applyAlignment="1">
      <alignment horizontal="left" vertical="top" wrapText="1"/>
    </xf>
    <xf numFmtId="0" fontId="0" fillId="0" borderId="14" xfId="0" applyBorder="1" applyAlignment="1">
      <alignment horizontal="left" vertical="center" wrapText="1"/>
    </xf>
    <xf numFmtId="0" fontId="42" fillId="5" borderId="14" xfId="5" applyFill="1" applyBorder="1" applyAlignment="1">
      <alignment horizontal="left" vertical="top" wrapText="1"/>
    </xf>
    <xf numFmtId="0" fontId="20" fillId="0" borderId="104" xfId="0" applyFont="1" applyBorder="1" applyAlignment="1">
      <alignment horizontal="center" vertical="center" wrapText="1"/>
    </xf>
    <xf numFmtId="0" fontId="4" fillId="0" borderId="19" xfId="0" applyFont="1" applyBorder="1" applyAlignment="1">
      <alignment horizontal="left" vertical="center"/>
    </xf>
    <xf numFmtId="3" fontId="37" fillId="5" borderId="0" xfId="0" applyNumberFormat="1" applyFont="1" applyFill="1" applyAlignment="1">
      <alignment horizontal="center" vertical="top" wrapText="1"/>
    </xf>
    <xf numFmtId="0" fontId="37" fillId="0" borderId="16" xfId="0" applyFont="1" applyBorder="1" applyAlignment="1">
      <alignment vertical="top" wrapText="1"/>
    </xf>
    <xf numFmtId="0" fontId="37" fillId="0" borderId="10" xfId="0" applyFont="1" applyBorder="1" applyAlignment="1">
      <alignment vertical="top" wrapText="1"/>
    </xf>
    <xf numFmtId="0" fontId="37" fillId="0" borderId="36" xfId="5" applyFont="1" applyFill="1" applyBorder="1" applyAlignment="1" applyProtection="1">
      <alignment horizontal="center" vertical="top" wrapText="1"/>
      <protection locked="0"/>
    </xf>
    <xf numFmtId="0" fontId="37" fillId="0" borderId="37" xfId="5" applyFont="1" applyFill="1" applyBorder="1" applyAlignment="1" applyProtection="1">
      <alignment horizontal="center" vertical="top" wrapText="1"/>
      <protection locked="0"/>
    </xf>
    <xf numFmtId="0" fontId="37" fillId="0" borderId="38" xfId="5" applyFont="1" applyFill="1" applyBorder="1" applyAlignment="1" applyProtection="1">
      <alignment horizontal="center" vertical="top" wrapText="1"/>
      <protection locked="0"/>
    </xf>
    <xf numFmtId="0" fontId="37" fillId="5" borderId="0" xfId="0" applyFont="1" applyFill="1" applyAlignment="1">
      <alignment horizontal="center" vertical="center" wrapText="1"/>
    </xf>
    <xf numFmtId="0" fontId="4" fillId="5" borderId="0" xfId="0" applyFont="1" applyFill="1" applyAlignment="1">
      <alignment horizontal="center" vertical="top" wrapText="1"/>
    </xf>
    <xf numFmtId="0" fontId="37" fillId="5" borderId="0" xfId="0" applyFont="1" applyFill="1" applyAlignment="1">
      <alignment horizontal="center" vertical="top" wrapText="1"/>
    </xf>
    <xf numFmtId="0" fontId="4" fillId="5" borderId="19" xfId="0" applyFont="1" applyFill="1" applyBorder="1" applyAlignment="1">
      <alignment horizontal="left" vertical="center"/>
    </xf>
    <xf numFmtId="0" fontId="0" fillId="5" borderId="0" xfId="0" applyFill="1" applyAlignment="1">
      <alignment horizontal="left" vertical="top"/>
    </xf>
    <xf numFmtId="0" fontId="42" fillId="0" borderId="14" xfId="5" applyFill="1" applyBorder="1" applyAlignment="1">
      <alignment horizontal="left" vertical="center" wrapText="1"/>
    </xf>
    <xf numFmtId="0" fontId="42" fillId="17" borderId="78" xfId="5" applyFill="1" applyBorder="1"/>
    <xf numFmtId="0" fontId="42" fillId="18" borderId="79" xfId="5" applyFill="1" applyBorder="1"/>
    <xf numFmtId="0" fontId="42" fillId="18" borderId="85" xfId="5" applyFill="1" applyBorder="1"/>
    <xf numFmtId="0" fontId="42" fillId="17" borderId="85" xfId="5" applyFill="1" applyBorder="1"/>
    <xf numFmtId="0" fontId="42" fillId="17" borderId="76" xfId="5" applyFill="1" applyBorder="1"/>
    <xf numFmtId="0" fontId="0" fillId="18" borderId="90" xfId="0" applyFill="1" applyBorder="1"/>
    <xf numFmtId="0" fontId="42" fillId="18" borderId="76" xfId="5" applyFill="1" applyBorder="1"/>
    <xf numFmtId="0" fontId="42" fillId="17" borderId="81" xfId="5" applyFill="1" applyBorder="1"/>
    <xf numFmtId="0" fontId="42" fillId="18" borderId="93" xfId="5" applyFill="1" applyBorder="1"/>
    <xf numFmtId="0" fontId="42" fillId="17" borderId="93" xfId="5" applyFill="1" applyBorder="1"/>
    <xf numFmtId="0" fontId="50" fillId="18" borderId="102" xfId="5" applyFont="1" applyFill="1" applyBorder="1"/>
    <xf numFmtId="0" fontId="50" fillId="17" borderId="102" xfId="5" applyFont="1" applyFill="1" applyBorder="1"/>
    <xf numFmtId="0" fontId="50" fillId="18" borderId="103" xfId="5" applyFont="1" applyFill="1" applyBorder="1"/>
    <xf numFmtId="0" fontId="50" fillId="18" borderId="101" xfId="0" applyFont="1" applyFill="1" applyBorder="1"/>
    <xf numFmtId="0" fontId="0" fillId="17" borderId="14" xfId="0" applyFill="1" applyBorder="1" applyAlignment="1">
      <alignment horizontal="center" vertical="top" wrapText="1"/>
    </xf>
    <xf numFmtId="0" fontId="42" fillId="17" borderId="86" xfId="5" applyFill="1" applyBorder="1"/>
    <xf numFmtId="0" fontId="0" fillId="17" borderId="5" xfId="3" applyFont="1" applyFill="1" applyBorder="1" applyAlignment="1">
      <alignment horizontal="center" vertical="center"/>
    </xf>
    <xf numFmtId="0" fontId="0" fillId="17" borderId="14" xfId="3" applyFont="1" applyFill="1" applyBorder="1" applyAlignment="1">
      <alignment horizontal="left" vertical="center"/>
    </xf>
    <xf numFmtId="0" fontId="0" fillId="17" borderId="14" xfId="3" applyFont="1" applyFill="1" applyBorder="1" applyAlignment="1">
      <alignment horizontal="center" vertical="center"/>
    </xf>
    <xf numFmtId="0" fontId="42" fillId="17" borderId="5" xfId="6" applyFill="1" applyBorder="1"/>
    <xf numFmtId="0" fontId="42" fillId="17" borderId="0" xfId="6" applyFill="1" applyBorder="1"/>
    <xf numFmtId="0" fontId="42" fillId="17" borderId="6" xfId="6" applyFill="1" applyBorder="1"/>
    <xf numFmtId="0" fontId="42" fillId="18" borderId="0" xfId="6" applyFill="1" applyBorder="1"/>
    <xf numFmtId="0" fontId="42" fillId="17" borderId="209" xfId="5" applyFill="1" applyBorder="1"/>
    <xf numFmtId="0" fontId="50" fillId="18" borderId="102" xfId="0" applyFont="1" applyFill="1" applyBorder="1"/>
    <xf numFmtId="0" fontId="50" fillId="17" borderId="5" xfId="5" applyFont="1" applyFill="1" applyBorder="1"/>
    <xf numFmtId="0" fontId="50" fillId="17" borderId="0" xfId="5" applyFont="1" applyFill="1" applyBorder="1"/>
    <xf numFmtId="0" fontId="50" fillId="17" borderId="117" xfId="5" applyFont="1" applyFill="1" applyBorder="1"/>
    <xf numFmtId="0" fontId="50" fillId="17" borderId="78" xfId="5" applyFont="1" applyFill="1" applyBorder="1"/>
    <xf numFmtId="0" fontId="50" fillId="17" borderId="79" xfId="5" applyFont="1" applyFill="1" applyBorder="1"/>
    <xf numFmtId="0" fontId="50" fillId="18" borderId="78" xfId="5" applyFont="1" applyFill="1" applyBorder="1"/>
    <xf numFmtId="0" fontId="50" fillId="12" borderId="209" xfId="0" applyFont="1" applyFill="1" applyBorder="1"/>
    <xf numFmtId="0" fontId="50" fillId="12" borderId="85" xfId="0" applyFont="1" applyFill="1" applyBorder="1"/>
    <xf numFmtId="0" fontId="50" fillId="12" borderId="85" xfId="5" applyFont="1" applyFill="1" applyBorder="1"/>
    <xf numFmtId="0" fontId="50" fillId="12" borderId="93" xfId="5" applyFont="1" applyFill="1" applyBorder="1"/>
    <xf numFmtId="0" fontId="50" fillId="17" borderId="97" xfId="0" applyFont="1" applyFill="1" applyBorder="1"/>
    <xf numFmtId="0" fontId="50" fillId="17" borderId="98" xfId="0" applyFont="1" applyFill="1" applyBorder="1"/>
    <xf numFmtId="0" fontId="50" fillId="17" borderId="98" xfId="5" applyFont="1" applyFill="1" applyBorder="1"/>
    <xf numFmtId="0" fontId="50" fillId="17" borderId="99" xfId="5" applyFont="1" applyFill="1" applyBorder="1"/>
    <xf numFmtId="0" fontId="50" fillId="18" borderId="99" xfId="5" applyFont="1" applyFill="1" applyBorder="1"/>
    <xf numFmtId="0" fontId="0" fillId="17" borderId="0" xfId="0" applyFill="1" applyAlignment="1">
      <alignment horizontal="center" vertical="center" wrapText="1"/>
    </xf>
    <xf numFmtId="0" fontId="42" fillId="17" borderId="0" xfId="5" applyFill="1" applyBorder="1"/>
    <xf numFmtId="0" fontId="42" fillId="18" borderId="78" xfId="5" applyFill="1" applyBorder="1"/>
    <xf numFmtId="0" fontId="42" fillId="17" borderId="79" xfId="5" applyFill="1" applyBorder="1"/>
    <xf numFmtId="0" fontId="0" fillId="17" borderId="90" xfId="0" applyFill="1" applyBorder="1"/>
    <xf numFmtId="0" fontId="42" fillId="18" borderId="86" xfId="5" applyFill="1" applyBorder="1"/>
    <xf numFmtId="0" fontId="42" fillId="18" borderId="81" xfId="5" applyFill="1" applyBorder="1"/>
    <xf numFmtId="0" fontId="50" fillId="18" borderId="117" xfId="5" applyFont="1" applyFill="1" applyBorder="1"/>
    <xf numFmtId="0" fontId="50" fillId="17" borderId="101" xfId="0" applyFont="1" applyFill="1" applyBorder="1"/>
    <xf numFmtId="0" fontId="50" fillId="17" borderId="103" xfId="5" applyFont="1" applyFill="1" applyBorder="1"/>
    <xf numFmtId="0" fontId="50" fillId="18" borderId="98" xfId="5" applyFont="1" applyFill="1" applyBorder="1"/>
    <xf numFmtId="0" fontId="50" fillId="18" borderId="97" xfId="0" applyFont="1" applyFill="1" applyBorder="1"/>
    <xf numFmtId="0" fontId="50" fillId="18" borderId="98" xfId="0" applyFont="1" applyFill="1" applyBorder="1"/>
    <xf numFmtId="0" fontId="0" fillId="17" borderId="26" xfId="0" applyFill="1" applyBorder="1" applyAlignment="1">
      <alignment horizontal="left" vertical="center"/>
    </xf>
    <xf numFmtId="0" fontId="42" fillId="17" borderId="31" xfId="5" applyFill="1" applyBorder="1"/>
    <xf numFmtId="0" fontId="42" fillId="18" borderId="118" xfId="5" applyFill="1" applyBorder="1"/>
    <xf numFmtId="0" fontId="42" fillId="18" borderId="31" xfId="5" applyFill="1" applyBorder="1"/>
    <xf numFmtId="0" fontId="42" fillId="18" borderId="143" xfId="5" applyFill="1" applyBorder="1"/>
    <xf numFmtId="0" fontId="42" fillId="18" borderId="196" xfId="5" applyFill="1" applyBorder="1"/>
    <xf numFmtId="0" fontId="42" fillId="17" borderId="143" xfId="5" applyFill="1" applyBorder="1"/>
    <xf numFmtId="0" fontId="42" fillId="18" borderId="0" xfId="5" applyFill="1" applyBorder="1"/>
    <xf numFmtId="0" fontId="42" fillId="17" borderId="6" xfId="5" applyFill="1" applyBorder="1"/>
    <xf numFmtId="0" fontId="42" fillId="17" borderId="49" xfId="5" applyFill="1" applyBorder="1"/>
    <xf numFmtId="0" fontId="42" fillId="17" borderId="50" xfId="5" applyFill="1" applyBorder="1"/>
    <xf numFmtId="0" fontId="42" fillId="18" borderId="50" xfId="5" applyFill="1" applyBorder="1"/>
    <xf numFmtId="0" fontId="42" fillId="18" borderId="49" xfId="5" applyFill="1" applyBorder="1"/>
    <xf numFmtId="0" fontId="42" fillId="17" borderId="60" xfId="5" applyFill="1" applyBorder="1"/>
    <xf numFmtId="0" fontId="65" fillId="17" borderId="142" xfId="0" applyFont="1" applyFill="1" applyBorder="1"/>
    <xf numFmtId="0" fontId="65" fillId="17" borderId="143" xfId="0" applyFont="1" applyFill="1" applyBorder="1"/>
    <xf numFmtId="0" fontId="0" fillId="17" borderId="143" xfId="0" applyFill="1" applyBorder="1"/>
    <xf numFmtId="0" fontId="0" fillId="17" borderId="144" xfId="0" applyFill="1" applyBorder="1"/>
    <xf numFmtId="0" fontId="42" fillId="17" borderId="46" xfId="5" applyFill="1" applyBorder="1"/>
    <xf numFmtId="0" fontId="42" fillId="17" borderId="175" xfId="5" applyFill="1" applyBorder="1"/>
    <xf numFmtId="0" fontId="42" fillId="17" borderId="55" xfId="5" applyFill="1" applyBorder="1"/>
    <xf numFmtId="0" fontId="42" fillId="17" borderId="9" xfId="5" applyFill="1" applyBorder="1"/>
    <xf numFmtId="0" fontId="42" fillId="17" borderId="119" xfId="5" applyFill="1" applyBorder="1"/>
    <xf numFmtId="0" fontId="42" fillId="17" borderId="48" xfId="5" applyFill="1" applyBorder="1"/>
    <xf numFmtId="0" fontId="42" fillId="17" borderId="10" xfId="5" applyFill="1" applyBorder="1"/>
    <xf numFmtId="0" fontId="42" fillId="17" borderId="72" xfId="5" applyFill="1" applyBorder="1"/>
    <xf numFmtId="0" fontId="42" fillId="17" borderId="73" xfId="5" applyFill="1" applyBorder="1"/>
    <xf numFmtId="0" fontId="42" fillId="17" borderId="188" xfId="5" applyFill="1" applyBorder="1"/>
    <xf numFmtId="0" fontId="42" fillId="17" borderId="190" xfId="5" applyFill="1" applyBorder="1"/>
    <xf numFmtId="0" fontId="42" fillId="17" borderId="67" xfId="5" applyFill="1" applyBorder="1"/>
    <xf numFmtId="0" fontId="42" fillId="17" borderId="71" xfId="5" applyFill="1" applyBorder="1"/>
    <xf numFmtId="0" fontId="42" fillId="17" borderId="34" xfId="5" applyFill="1" applyBorder="1"/>
    <xf numFmtId="0" fontId="42" fillId="17" borderId="193" xfId="5" applyFill="1" applyBorder="1"/>
    <xf numFmtId="0" fontId="42" fillId="17" borderId="35" xfId="5" applyFill="1" applyBorder="1"/>
    <xf numFmtId="0" fontId="42" fillId="17" borderId="142" xfId="5" applyFill="1" applyBorder="1"/>
    <xf numFmtId="0" fontId="42" fillId="17" borderId="196" xfId="5" applyFill="1" applyBorder="1"/>
    <xf numFmtId="0" fontId="42" fillId="17" borderId="192" xfId="5" applyFill="1" applyBorder="1"/>
    <xf numFmtId="0" fontId="42" fillId="17" borderId="174" xfId="5" applyFill="1" applyBorder="1"/>
    <xf numFmtId="0" fontId="42" fillId="17" borderId="194" xfId="5" applyFill="1" applyBorder="1"/>
    <xf numFmtId="0" fontId="42" fillId="17" borderId="44" xfId="5" applyFill="1" applyBorder="1"/>
    <xf numFmtId="0" fontId="42" fillId="17" borderId="45" xfId="5" applyFill="1" applyBorder="1"/>
    <xf numFmtId="0" fontId="42" fillId="17" borderId="42" xfId="5" applyFill="1" applyBorder="1"/>
    <xf numFmtId="0" fontId="65" fillId="17" borderId="42" xfId="5" applyFont="1" applyFill="1" applyBorder="1"/>
    <xf numFmtId="0" fontId="65" fillId="17" borderId="45" xfId="5" applyFont="1" applyFill="1" applyBorder="1"/>
    <xf numFmtId="0" fontId="65" fillId="17" borderId="32" xfId="5" applyFont="1" applyFill="1" applyBorder="1"/>
    <xf numFmtId="0" fontId="65" fillId="17" borderId="60" xfId="5" applyFont="1" applyFill="1" applyBorder="1"/>
    <xf numFmtId="0" fontId="65" fillId="17" borderId="50" xfId="5" applyFont="1" applyFill="1" applyBorder="1"/>
    <xf numFmtId="0" fontId="65" fillId="17" borderId="35" xfId="5" applyFont="1" applyFill="1" applyBorder="1"/>
    <xf numFmtId="0" fontId="65" fillId="17" borderId="192" xfId="5" applyFont="1" applyFill="1" applyBorder="1"/>
    <xf numFmtId="0" fontId="65" fillId="17" borderId="143" xfId="5" applyFont="1" applyFill="1" applyBorder="1"/>
    <xf numFmtId="0" fontId="65" fillId="17" borderId="6" xfId="5" applyFont="1" applyFill="1" applyBorder="1"/>
    <xf numFmtId="0" fontId="65" fillId="18" borderId="143" xfId="0" applyFont="1" applyFill="1" applyBorder="1"/>
    <xf numFmtId="0" fontId="42" fillId="18" borderId="9" xfId="5" applyFill="1" applyBorder="1"/>
    <xf numFmtId="0" fontId="42" fillId="18" borderId="188" xfId="5" applyFill="1" applyBorder="1"/>
    <xf numFmtId="0" fontId="42" fillId="18" borderId="175" xfId="5" applyFill="1" applyBorder="1"/>
    <xf numFmtId="0" fontId="42" fillId="18" borderId="82" xfId="5" applyFill="1" applyBorder="1"/>
    <xf numFmtId="0" fontId="42" fillId="18" borderId="189" xfId="5" applyFill="1" applyBorder="1"/>
    <xf numFmtId="0" fontId="42" fillId="18" borderId="55" xfId="5" applyFill="1" applyBorder="1"/>
    <xf numFmtId="0" fontId="42" fillId="18" borderId="44" xfId="5" applyFill="1" applyBorder="1"/>
    <xf numFmtId="0" fontId="42" fillId="18" borderId="45" xfId="5" applyFill="1" applyBorder="1"/>
    <xf numFmtId="0" fontId="42" fillId="18" borderId="42" xfId="5" applyFill="1" applyBorder="1"/>
    <xf numFmtId="0" fontId="42" fillId="18" borderId="32" xfId="5" applyFill="1" applyBorder="1"/>
    <xf numFmtId="0" fontId="0" fillId="18" borderId="49" xfId="0" applyFill="1" applyBorder="1"/>
    <xf numFmtId="0" fontId="0" fillId="18" borderId="50" xfId="0" applyFill="1" applyBorder="1"/>
    <xf numFmtId="0" fontId="0" fillId="18" borderId="51" xfId="0" applyFill="1" applyBorder="1"/>
    <xf numFmtId="0" fontId="0" fillId="17" borderId="46" xfId="0" applyFill="1" applyBorder="1"/>
    <xf numFmtId="0" fontId="0" fillId="17" borderId="55" xfId="0" applyFill="1" applyBorder="1"/>
    <xf numFmtId="0" fontId="0" fillId="17" borderId="47" xfId="0" applyFill="1" applyBorder="1"/>
    <xf numFmtId="0" fontId="42" fillId="17" borderId="210" xfId="5" applyFill="1" applyBorder="1"/>
    <xf numFmtId="0" fontId="42" fillId="18" borderId="210" xfId="5" applyFill="1" applyBorder="1"/>
    <xf numFmtId="0" fontId="42" fillId="17" borderId="211" xfId="5" applyFill="1" applyBorder="1"/>
    <xf numFmtId="0" fontId="42" fillId="17" borderId="51" xfId="5" applyFill="1" applyBorder="1"/>
    <xf numFmtId="0" fontId="0" fillId="17" borderId="49" xfId="0" applyFill="1" applyBorder="1"/>
    <xf numFmtId="0" fontId="0" fillId="17" borderId="50" xfId="0" applyFill="1" applyBorder="1"/>
    <xf numFmtId="0" fontId="0" fillId="17" borderId="51" xfId="0" applyFill="1" applyBorder="1"/>
    <xf numFmtId="0" fontId="0" fillId="18" borderId="72" xfId="0" applyFill="1" applyBorder="1"/>
    <xf numFmtId="0" fontId="0" fillId="18" borderId="73" xfId="0" applyFill="1" applyBorder="1"/>
    <xf numFmtId="0" fontId="50" fillId="18" borderId="73" xfId="0" applyFont="1" applyFill="1" applyBorder="1"/>
    <xf numFmtId="0" fontId="0" fillId="18" borderId="68" xfId="0" applyFill="1" applyBorder="1"/>
    <xf numFmtId="0" fontId="42" fillId="18" borderId="51" xfId="5" applyFill="1" applyBorder="1"/>
    <xf numFmtId="0" fontId="0" fillId="18" borderId="55" xfId="0" applyFill="1" applyBorder="1"/>
    <xf numFmtId="0" fontId="0" fillId="17" borderId="52" xfId="0" applyFill="1" applyBorder="1"/>
    <xf numFmtId="0" fontId="0" fillId="17" borderId="53" xfId="0" applyFill="1" applyBorder="1"/>
    <xf numFmtId="0" fontId="0" fillId="18" borderId="53" xfId="0" applyFill="1" applyBorder="1"/>
    <xf numFmtId="0" fontId="0" fillId="17" borderId="54" xfId="0" applyFill="1" applyBorder="1"/>
    <xf numFmtId="0" fontId="0" fillId="17" borderId="44" xfId="0" applyFill="1" applyBorder="1"/>
    <xf numFmtId="0" fontId="0" fillId="17" borderId="45" xfId="0" applyFill="1" applyBorder="1"/>
    <xf numFmtId="0" fontId="50" fillId="17" borderId="45" xfId="0" applyFont="1" applyFill="1" applyBorder="1"/>
    <xf numFmtId="0" fontId="0" fillId="17" borderId="193" xfId="0" applyFill="1" applyBorder="1"/>
    <xf numFmtId="0" fontId="36" fillId="17" borderId="50" xfId="0" applyFont="1" applyFill="1" applyBorder="1"/>
    <xf numFmtId="0" fontId="36" fillId="17" borderId="55" xfId="5" applyFont="1" applyFill="1" applyBorder="1"/>
    <xf numFmtId="0" fontId="36" fillId="18" borderId="50" xfId="0" applyFont="1" applyFill="1" applyBorder="1"/>
    <xf numFmtId="0" fontId="42" fillId="18" borderId="46" xfId="5" applyFill="1" applyBorder="1"/>
    <xf numFmtId="0" fontId="68" fillId="17" borderId="0" xfId="0" applyFont="1" applyFill="1"/>
    <xf numFmtId="0" fontId="0" fillId="17" borderId="0" xfId="0" applyFill="1" applyAlignment="1">
      <alignment horizontal="left" vertical="top"/>
    </xf>
    <xf numFmtId="0" fontId="0" fillId="17" borderId="43" xfId="0" applyFill="1" applyBorder="1"/>
    <xf numFmtId="0" fontId="0" fillId="17" borderId="142" xfId="0" applyFill="1" applyBorder="1"/>
    <xf numFmtId="0" fontId="50" fillId="17" borderId="143" xfId="0" applyFont="1" applyFill="1" applyBorder="1"/>
    <xf numFmtId="0" fontId="0" fillId="18" borderId="45" xfId="0" applyFill="1" applyBorder="1"/>
    <xf numFmtId="0" fontId="0" fillId="18" borderId="143" xfId="0" applyFill="1" applyBorder="1"/>
    <xf numFmtId="0" fontId="50" fillId="18" borderId="143" xfId="0" applyFont="1" applyFill="1" applyBorder="1"/>
    <xf numFmtId="0" fontId="42" fillId="18" borderId="47" xfId="5" applyFill="1" applyBorder="1"/>
    <xf numFmtId="0" fontId="50" fillId="18" borderId="45" xfId="0" applyFont="1" applyFill="1" applyBorder="1"/>
    <xf numFmtId="0" fontId="69" fillId="19" borderId="26" xfId="0" applyFont="1" applyFill="1" applyBorder="1" applyAlignment="1">
      <alignment horizontal="left" vertical="center"/>
    </xf>
    <xf numFmtId="0" fontId="69" fillId="19" borderId="27" xfId="0" applyFont="1" applyFill="1" applyBorder="1" applyAlignment="1">
      <alignment horizontal="left" vertical="center"/>
    </xf>
    <xf numFmtId="0" fontId="69" fillId="17" borderId="23" xfId="0" applyFont="1" applyFill="1" applyBorder="1" applyAlignment="1">
      <alignment horizontal="left" vertical="center"/>
    </xf>
    <xf numFmtId="0" fontId="69" fillId="17" borderId="24" xfId="0" applyFont="1" applyFill="1" applyBorder="1" applyAlignment="1">
      <alignment horizontal="left" vertical="center"/>
    </xf>
    <xf numFmtId="0" fontId="0" fillId="20" borderId="26" xfId="0" applyFill="1" applyBorder="1" applyAlignment="1">
      <alignment horizontal="left" vertical="center"/>
    </xf>
    <xf numFmtId="0" fontId="0" fillId="20" borderId="27" xfId="0" applyFill="1" applyBorder="1" applyAlignment="1">
      <alignment horizontal="left" vertical="center"/>
    </xf>
    <xf numFmtId="0" fontId="0" fillId="18" borderId="144" xfId="0" applyFill="1" applyBorder="1"/>
    <xf numFmtId="0" fontId="0" fillId="0" borderId="212" xfId="0" applyBorder="1"/>
    <xf numFmtId="0" fontId="0" fillId="17" borderId="212" xfId="0" applyFill="1" applyBorder="1"/>
    <xf numFmtId="0" fontId="0" fillId="18" borderId="212" xfId="0" applyFill="1" applyBorder="1"/>
    <xf numFmtId="0" fontId="0" fillId="0" borderId="213" xfId="0" applyBorder="1"/>
    <xf numFmtId="0" fontId="0" fillId="17" borderId="55" xfId="5" applyFont="1" applyFill="1" applyBorder="1"/>
    <xf numFmtId="0" fontId="0" fillId="17" borderId="47" xfId="5" applyFont="1" applyFill="1" applyBorder="1"/>
    <xf numFmtId="0" fontId="0" fillId="18" borderId="192" xfId="0" applyFill="1" applyBorder="1"/>
    <xf numFmtId="0" fontId="0" fillId="18" borderId="55" xfId="5" applyFont="1" applyFill="1" applyBorder="1"/>
    <xf numFmtId="0" fontId="0" fillId="17" borderId="0" xfId="0" applyFill="1"/>
    <xf numFmtId="0" fontId="37" fillId="0" borderId="214" xfId="0" applyFont="1" applyBorder="1" applyAlignment="1">
      <alignment horizontal="center" vertical="top" wrapText="1"/>
    </xf>
    <xf numFmtId="0" fontId="0" fillId="0" borderId="217" xfId="0" applyBorder="1"/>
    <xf numFmtId="0" fontId="0" fillId="0" borderId="218" xfId="0" applyBorder="1"/>
    <xf numFmtId="0" fontId="0" fillId="17" borderId="218" xfId="0" applyFill="1" applyBorder="1"/>
    <xf numFmtId="0" fontId="0" fillId="17" borderId="219" xfId="0" applyFill="1" applyBorder="1"/>
    <xf numFmtId="0" fontId="0" fillId="18" borderId="218" xfId="0" applyFill="1" applyBorder="1"/>
    <xf numFmtId="0" fontId="0" fillId="17" borderId="72" xfId="0" applyFill="1" applyBorder="1"/>
    <xf numFmtId="0" fontId="0" fillId="17" borderId="73" xfId="0" applyFill="1" applyBorder="1"/>
    <xf numFmtId="0" fontId="0" fillId="17" borderId="68" xfId="0" applyFill="1" applyBorder="1"/>
    <xf numFmtId="0" fontId="0" fillId="18" borderId="43" xfId="0" applyFill="1" applyBorder="1"/>
    <xf numFmtId="0" fontId="0" fillId="18" borderId="52" xfId="0" applyFill="1" applyBorder="1"/>
    <xf numFmtId="0" fontId="66" fillId="18" borderId="50" xfId="0" applyFont="1" applyFill="1" applyBorder="1"/>
    <xf numFmtId="0" fontId="66" fillId="18" borderId="51" xfId="0" applyFont="1" applyFill="1" applyBorder="1"/>
    <xf numFmtId="0" fontId="0" fillId="17" borderId="217" xfId="0" applyFill="1" applyBorder="1"/>
    <xf numFmtId="0" fontId="72" fillId="21" borderId="0" xfId="0" applyFont="1" applyFill="1"/>
    <xf numFmtId="0" fontId="72" fillId="22" borderId="231" xfId="0" applyFont="1" applyFill="1" applyBorder="1"/>
    <xf numFmtId="0" fontId="72" fillId="22" borderId="6" xfId="0" applyFont="1" applyFill="1" applyBorder="1"/>
    <xf numFmtId="0" fontId="72" fillId="0" borderId="60" xfId="0" applyFont="1" applyBorder="1"/>
    <xf numFmtId="0" fontId="72" fillId="23" borderId="60" xfId="0" applyFont="1" applyFill="1" applyBorder="1"/>
    <xf numFmtId="0" fontId="75" fillId="0" borderId="60" xfId="0" applyFont="1" applyBorder="1"/>
    <xf numFmtId="0" fontId="72" fillId="21" borderId="60" xfId="0" applyFont="1" applyFill="1" applyBorder="1"/>
    <xf numFmtId="0" fontId="72" fillId="21" borderId="35" xfId="0" applyFont="1" applyFill="1" applyBorder="1"/>
    <xf numFmtId="0" fontId="72" fillId="23" borderId="67" xfId="0" applyFont="1" applyFill="1" applyBorder="1"/>
    <xf numFmtId="0" fontId="75" fillId="23" borderId="67" xfId="0" applyFont="1" applyFill="1" applyBorder="1"/>
    <xf numFmtId="0" fontId="72" fillId="23" borderId="71" xfId="0" applyFont="1" applyFill="1" applyBorder="1"/>
    <xf numFmtId="0" fontId="72" fillId="0" borderId="67" xfId="0" applyFont="1" applyBorder="1"/>
    <xf numFmtId="0" fontId="72" fillId="21" borderId="67" xfId="0" applyFont="1" applyFill="1" applyBorder="1"/>
    <xf numFmtId="0" fontId="72" fillId="21" borderId="71" xfId="0" applyFont="1" applyFill="1" applyBorder="1"/>
    <xf numFmtId="0" fontId="72" fillId="18" borderId="67" xfId="0" applyFont="1" applyFill="1" applyBorder="1"/>
    <xf numFmtId="0" fontId="72" fillId="17" borderId="67" xfId="0" applyFont="1" applyFill="1" applyBorder="1"/>
    <xf numFmtId="0" fontId="75" fillId="18" borderId="67" xfId="0" applyFont="1" applyFill="1" applyBorder="1"/>
    <xf numFmtId="0" fontId="72" fillId="18" borderId="71" xfId="0" applyFont="1" applyFill="1" applyBorder="1"/>
    <xf numFmtId="0" fontId="50" fillId="5" borderId="143" xfId="0" applyFont="1" applyFill="1" applyBorder="1"/>
    <xf numFmtId="0" fontId="0" fillId="18" borderId="142" xfId="0" applyFill="1" applyBorder="1"/>
    <xf numFmtId="0" fontId="0" fillId="17" borderId="62" xfId="0" applyFill="1" applyBorder="1"/>
    <xf numFmtId="0" fontId="0" fillId="17" borderId="64" xfId="0" applyFill="1" applyBorder="1"/>
    <xf numFmtId="0" fontId="0" fillId="18" borderId="62" xfId="0" applyFill="1" applyBorder="1"/>
    <xf numFmtId="0" fontId="0" fillId="17" borderId="192" xfId="0" applyFill="1" applyBorder="1"/>
    <xf numFmtId="0" fontId="0" fillId="18" borderId="54" xfId="0" applyFill="1" applyBorder="1"/>
    <xf numFmtId="0" fontId="0" fillId="17" borderId="195" xfId="0" applyFill="1" applyBorder="1"/>
    <xf numFmtId="0" fontId="0" fillId="17" borderId="182" xfId="0" applyFill="1" applyBorder="1"/>
    <xf numFmtId="0" fontId="0" fillId="18" borderId="237" xfId="0" applyFill="1" applyBorder="1"/>
    <xf numFmtId="0" fontId="0" fillId="18" borderId="0" xfId="0" applyFill="1"/>
    <xf numFmtId="0" fontId="0" fillId="18" borderId="46" xfId="0" applyFill="1" applyBorder="1"/>
    <xf numFmtId="0" fontId="42" fillId="18" borderId="48" xfId="5" applyFill="1" applyBorder="1"/>
    <xf numFmtId="0" fontId="0" fillId="24" borderId="26" xfId="0" applyFill="1" applyBorder="1" applyAlignment="1">
      <alignment horizontal="left" vertical="center"/>
    </xf>
    <xf numFmtId="0" fontId="50" fillId="18" borderId="50" xfId="0" applyFont="1" applyFill="1" applyBorder="1"/>
    <xf numFmtId="0" fontId="37" fillId="17" borderId="50" xfId="0" applyFont="1" applyFill="1" applyBorder="1"/>
    <xf numFmtId="0" fontId="0" fillId="18" borderId="47" xfId="0" applyFill="1" applyBorder="1"/>
    <xf numFmtId="0" fontId="73" fillId="21" borderId="0" xfId="0" applyFont="1" applyFill="1"/>
    <xf numFmtId="0" fontId="0" fillId="0" borderId="244" xfId="0" applyBorder="1"/>
    <xf numFmtId="0" fontId="0" fillId="0" borderId="245" xfId="0" applyBorder="1"/>
    <xf numFmtId="0" fontId="0" fillId="18" borderId="245" xfId="0" applyFill="1" applyBorder="1"/>
    <xf numFmtId="0" fontId="0" fillId="12" borderId="245" xfId="0" applyFill="1" applyBorder="1"/>
    <xf numFmtId="0" fontId="0" fillId="12" borderId="246" xfId="0" applyFill="1" applyBorder="1"/>
    <xf numFmtId="0" fontId="42" fillId="12" borderId="53" xfId="5" applyFill="1" applyBorder="1"/>
    <xf numFmtId="0" fontId="0" fillId="12" borderId="67" xfId="0" applyFill="1" applyBorder="1"/>
    <xf numFmtId="0" fontId="0" fillId="17" borderId="67" xfId="0" applyFill="1" applyBorder="1"/>
    <xf numFmtId="0" fontId="0" fillId="18" borderId="67" xfId="0" applyFill="1" applyBorder="1"/>
    <xf numFmtId="0" fontId="36" fillId="17" borderId="251" xfId="5" applyFont="1" applyFill="1" applyBorder="1"/>
    <xf numFmtId="0" fontId="36" fillId="17" borderId="252" xfId="5" applyFont="1" applyFill="1" applyBorder="1"/>
    <xf numFmtId="0" fontId="36" fillId="18" borderId="252" xfId="5" applyFont="1" applyFill="1" applyBorder="1"/>
    <xf numFmtId="0" fontId="36" fillId="17" borderId="253" xfId="5" applyFont="1" applyFill="1" applyBorder="1"/>
    <xf numFmtId="0" fontId="49" fillId="17" borderId="0" xfId="0" applyFont="1" applyFill="1"/>
    <xf numFmtId="0" fontId="0" fillId="17" borderId="42" xfId="0" applyFill="1" applyBorder="1"/>
    <xf numFmtId="0" fontId="0" fillId="17" borderId="60" xfId="0" applyFill="1" applyBorder="1"/>
    <xf numFmtId="0" fontId="42" fillId="17" borderId="251" xfId="5" applyFill="1" applyBorder="1"/>
    <xf numFmtId="0" fontId="42" fillId="17" borderId="252" xfId="5" applyFill="1" applyBorder="1"/>
    <xf numFmtId="0" fontId="0" fillId="17" borderId="252" xfId="0" applyFill="1" applyBorder="1"/>
    <xf numFmtId="0" fontId="0" fillId="18" borderId="42" xfId="0" applyFill="1" applyBorder="1"/>
    <xf numFmtId="0" fontId="0" fillId="18" borderId="60" xfId="0" applyFill="1" applyBorder="1"/>
    <xf numFmtId="0" fontId="42" fillId="18" borderId="252" xfId="5" applyFill="1" applyBorder="1"/>
    <xf numFmtId="0" fontId="0" fillId="0" borderId="228" xfId="0" applyBorder="1"/>
    <xf numFmtId="0" fontId="0" fillId="12" borderId="228" xfId="0" applyFill="1" applyBorder="1"/>
    <xf numFmtId="0" fontId="0" fillId="5" borderId="228" xfId="0" applyFill="1" applyBorder="1"/>
    <xf numFmtId="0" fontId="0" fillId="17" borderId="228" xfId="0" applyFill="1" applyBorder="1"/>
    <xf numFmtId="0" fontId="0" fillId="18" borderId="228" xfId="0" applyFill="1" applyBorder="1"/>
    <xf numFmtId="0" fontId="0" fillId="0" borderId="252" xfId="0" applyBorder="1"/>
    <xf numFmtId="0" fontId="0" fillId="18" borderId="252" xfId="0" applyFill="1" applyBorder="1"/>
    <xf numFmtId="0" fontId="42" fillId="17" borderId="47" xfId="5" applyFill="1" applyBorder="1"/>
    <xf numFmtId="0" fontId="28" fillId="17" borderId="160" xfId="0" applyFont="1" applyFill="1" applyBorder="1" applyAlignment="1">
      <alignment horizontal="center" vertical="center"/>
    </xf>
    <xf numFmtId="0" fontId="28" fillId="17" borderId="154" xfId="0" applyFont="1" applyFill="1" applyBorder="1" applyAlignment="1">
      <alignment horizontal="center" vertical="center"/>
    </xf>
    <xf numFmtId="0" fontId="63" fillId="17" borderId="154" xfId="0" applyFont="1" applyFill="1" applyBorder="1" applyAlignment="1">
      <alignment horizontal="center" vertical="center"/>
    </xf>
    <xf numFmtId="0" fontId="28" fillId="17" borderId="161" xfId="0" applyFont="1" applyFill="1" applyBorder="1" applyAlignment="1">
      <alignment horizontal="center" vertical="center"/>
    </xf>
    <xf numFmtId="0" fontId="0" fillId="17" borderId="27" xfId="0" applyFill="1" applyBorder="1" applyAlignment="1">
      <alignment horizontal="left" vertical="center"/>
    </xf>
    <xf numFmtId="0" fontId="42" fillId="18" borderId="72" xfId="5" applyFill="1" applyBorder="1"/>
    <xf numFmtId="0" fontId="42" fillId="18" borderId="73" xfId="5" applyFill="1" applyBorder="1"/>
    <xf numFmtId="0" fontId="42" fillId="18" borderId="68" xfId="5" applyFill="1" applyBorder="1"/>
    <xf numFmtId="0" fontId="42" fillId="18" borderId="251" xfId="5" applyFill="1" applyBorder="1"/>
    <xf numFmtId="0" fontId="42" fillId="18" borderId="253" xfId="5" applyFill="1" applyBorder="1"/>
    <xf numFmtId="0" fontId="28" fillId="0" borderId="268" xfId="0" applyFont="1" applyBorder="1" applyAlignment="1">
      <alignment horizontal="center" vertical="center"/>
    </xf>
    <xf numFmtId="0" fontId="28" fillId="0" borderId="170" xfId="0" applyFont="1" applyBorder="1" applyAlignment="1">
      <alignment horizontal="center" vertical="center"/>
    </xf>
    <xf numFmtId="0" fontId="28" fillId="0" borderId="217" xfId="0" applyFont="1" applyBorder="1" applyAlignment="1">
      <alignment horizontal="center" vertical="center"/>
    </xf>
    <xf numFmtId="0" fontId="28" fillId="0" borderId="218" xfId="0" applyFont="1" applyBorder="1" applyAlignment="1">
      <alignment horizontal="center" vertical="center"/>
    </xf>
    <xf numFmtId="0" fontId="28" fillId="0" borderId="269" xfId="0" applyFont="1" applyBorder="1" applyAlignment="1">
      <alignment horizontal="center" vertical="center"/>
    </xf>
    <xf numFmtId="0" fontId="28" fillId="0" borderId="219" xfId="0" applyFont="1" applyBorder="1" applyAlignment="1">
      <alignment horizontal="center" vertical="center"/>
    </xf>
    <xf numFmtId="0" fontId="28" fillId="14" borderId="217" xfId="0" applyFont="1" applyFill="1" applyBorder="1" applyAlignment="1">
      <alignment horizontal="center" vertical="center"/>
    </xf>
    <xf numFmtId="0" fontId="4" fillId="0" borderId="0" xfId="0" applyFont="1" applyAlignment="1">
      <alignment horizontal="left"/>
    </xf>
    <xf numFmtId="0" fontId="0" fillId="0" borderId="134" xfId="0" applyBorder="1" applyAlignment="1">
      <alignment horizontal="left" vertical="center" wrapText="1"/>
    </xf>
    <xf numFmtId="0" fontId="0" fillId="0" borderId="125" xfId="0" applyBorder="1" applyAlignment="1">
      <alignment horizontal="left" vertical="center" wrapText="1"/>
    </xf>
    <xf numFmtId="0" fontId="0" fillId="0" borderId="135" xfId="0" applyBorder="1" applyAlignment="1">
      <alignment horizontal="left" vertical="center" wrapText="1"/>
    </xf>
    <xf numFmtId="0" fontId="0" fillId="0" borderId="136" xfId="0" applyBorder="1" applyAlignment="1">
      <alignment horizontal="left" vertical="center" wrapText="1"/>
    </xf>
    <xf numFmtId="0" fontId="8" fillId="13" borderId="137" xfId="0" applyFont="1" applyFill="1" applyBorder="1" applyAlignment="1">
      <alignment vertical="center" wrapText="1"/>
    </xf>
    <xf numFmtId="0" fontId="8" fillId="13" borderId="126" xfId="0" applyFont="1" applyFill="1" applyBorder="1" applyAlignment="1">
      <alignment vertical="center" wrapText="1"/>
    </xf>
    <xf numFmtId="0" fontId="0" fillId="0" borderId="138"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7" xfId="0" applyBorder="1" applyAlignment="1">
      <alignment horizontal="left" vertical="center" wrapText="1"/>
    </xf>
    <xf numFmtId="0" fontId="8" fillId="13" borderId="128" xfId="0" applyFont="1" applyFill="1" applyBorder="1" applyAlignment="1">
      <alignment vertical="center" wrapText="1"/>
    </xf>
    <xf numFmtId="0" fontId="23" fillId="0" borderId="135" xfId="2" applyBorder="1" applyAlignment="1">
      <alignment horizontal="left" vertical="center" wrapText="1"/>
    </xf>
    <xf numFmtId="0" fontId="0" fillId="3" borderId="0" xfId="0" applyFill="1" applyAlignment="1">
      <alignment horizontal="left" vertical="top"/>
    </xf>
    <xf numFmtId="0" fontId="0" fillId="3" borderId="0" xfId="0" applyFill="1" applyAlignment="1">
      <alignment horizontal="left" vertical="top" wrapText="1"/>
    </xf>
    <xf numFmtId="0" fontId="7" fillId="0" borderId="0" xfId="0" applyFont="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left" vertical="top" wrapText="1"/>
    </xf>
    <xf numFmtId="0" fontId="0" fillId="0" borderId="0" xfId="0" applyAlignment="1">
      <alignment horizontal="left" vertical="top" wrapText="1"/>
    </xf>
    <xf numFmtId="0" fontId="17" fillId="3" borderId="0" xfId="0" applyFont="1" applyFill="1" applyAlignment="1">
      <alignment horizontal="left" vertical="top"/>
    </xf>
    <xf numFmtId="0" fontId="20" fillId="3" borderId="0" xfId="0" applyFont="1" applyFill="1" applyAlignment="1">
      <alignment horizontal="left" vertical="top" wrapText="1"/>
    </xf>
    <xf numFmtId="0" fontId="0" fillId="0" borderId="0" xfId="0" applyAlignment="1">
      <alignment horizontal="left" vertical="top"/>
    </xf>
    <xf numFmtId="0" fontId="28" fillId="0" borderId="169" xfId="0" applyFont="1" applyBorder="1" applyAlignment="1">
      <alignment horizontal="center" vertical="top"/>
    </xf>
    <xf numFmtId="0" fontId="28" fillId="0" borderId="143" xfId="0" applyFont="1" applyBorder="1" applyAlignment="1">
      <alignment horizontal="center" vertical="top"/>
    </xf>
    <xf numFmtId="0" fontId="27" fillId="0" borderId="207" xfId="2" applyFont="1" applyBorder="1" applyAlignment="1">
      <alignment horizontal="center" vertical="top"/>
    </xf>
    <xf numFmtId="0" fontId="27" fillId="0" borderId="196" xfId="2" applyFont="1" applyBorder="1" applyAlignment="1">
      <alignment horizontal="center" vertical="top"/>
    </xf>
    <xf numFmtId="0" fontId="27" fillId="0" borderId="164" xfId="2" applyFont="1" applyBorder="1" applyAlignment="1">
      <alignment horizontal="center" vertical="top"/>
    </xf>
    <xf numFmtId="0" fontId="28" fillId="0" borderId="163" xfId="0" applyFont="1" applyBorder="1" applyAlignment="1">
      <alignment horizontal="center" vertical="top"/>
    </xf>
    <xf numFmtId="0" fontId="28" fillId="0" borderId="147" xfId="0" applyFont="1" applyBorder="1" applyAlignment="1">
      <alignment horizontal="left" vertical="top"/>
    </xf>
    <xf numFmtId="0" fontId="28" fillId="0" borderId="148" xfId="0" applyFont="1" applyBorder="1" applyAlignment="1">
      <alignment horizontal="left" vertical="top"/>
    </xf>
    <xf numFmtId="0" fontId="28" fillId="0" borderId="149" xfId="0" applyFont="1" applyBorder="1" applyAlignment="1">
      <alignment horizontal="left" vertical="top"/>
    </xf>
    <xf numFmtId="0" fontId="28" fillId="0" borderId="156" xfId="0" applyFont="1" applyBorder="1" applyAlignment="1">
      <alignment horizontal="left" vertical="top"/>
    </xf>
    <xf numFmtId="0" fontId="28" fillId="0" borderId="157" xfId="0" applyFont="1" applyBorder="1" applyAlignment="1">
      <alignment horizontal="left" vertical="top"/>
    </xf>
    <xf numFmtId="0" fontId="28" fillId="0" borderId="158" xfId="0" applyFont="1" applyBorder="1" applyAlignment="1">
      <alignment horizontal="left" vertical="top"/>
    </xf>
    <xf numFmtId="0" fontId="23" fillId="0" borderId="150" xfId="2" applyFill="1" applyBorder="1" applyAlignment="1">
      <alignment horizontal="center" vertical="center" wrapText="1"/>
    </xf>
    <xf numFmtId="0" fontId="23" fillId="0" borderId="159" xfId="2" applyFill="1" applyBorder="1" applyAlignment="1">
      <alignment horizontal="center" vertical="center" wrapText="1"/>
    </xf>
    <xf numFmtId="0" fontId="23" fillId="0" borderId="150" xfId="2" applyBorder="1" applyAlignment="1">
      <alignment horizontal="center" vertical="center"/>
    </xf>
    <xf numFmtId="0" fontId="23" fillId="0" borderId="159" xfId="2" applyBorder="1" applyAlignment="1">
      <alignment horizontal="center" vertical="center"/>
    </xf>
    <xf numFmtId="0" fontId="0" fillId="0" borderId="150" xfId="0" applyBorder="1" applyAlignment="1">
      <alignment horizontal="center" vertical="center"/>
    </xf>
    <xf numFmtId="0" fontId="0" fillId="0" borderId="14" xfId="0" applyBorder="1" applyAlignment="1">
      <alignment horizontal="center" vertical="center"/>
    </xf>
    <xf numFmtId="0" fontId="0" fillId="0" borderId="159" xfId="0" applyBorder="1" applyAlignment="1">
      <alignment horizontal="center" vertical="center"/>
    </xf>
    <xf numFmtId="0" fontId="28" fillId="0" borderId="5" xfId="0" applyFont="1" applyBorder="1" applyAlignment="1">
      <alignment horizontal="left" vertical="top"/>
    </xf>
    <xf numFmtId="0" fontId="28" fillId="0" borderId="0" xfId="0" applyFont="1" applyAlignment="1">
      <alignment horizontal="left" vertical="top"/>
    </xf>
    <xf numFmtId="0" fontId="28" fillId="0" borderId="6" xfId="0" applyFont="1" applyBorder="1" applyAlignment="1">
      <alignment horizontal="left" vertical="top"/>
    </xf>
    <xf numFmtId="0" fontId="28" fillId="0" borderId="164" xfId="0" applyFont="1" applyBorder="1" applyAlignment="1">
      <alignment horizontal="center" vertical="top"/>
    </xf>
    <xf numFmtId="0" fontId="25" fillId="0" borderId="2" xfId="0" applyFont="1" applyBorder="1" applyAlignment="1">
      <alignment horizontal="center"/>
    </xf>
    <xf numFmtId="0" fontId="25" fillId="0" borderId="4" xfId="0" applyFont="1" applyBorder="1" applyAlignment="1">
      <alignment horizontal="center"/>
    </xf>
    <xf numFmtId="0" fontId="29" fillId="0" borderId="7"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34" fillId="0" borderId="169" xfId="2" applyFont="1" applyBorder="1" applyAlignment="1">
      <alignment horizontal="center" vertical="top"/>
    </xf>
    <xf numFmtId="0" fontId="34" fillId="0" borderId="163" xfId="2" applyFont="1" applyBorder="1" applyAlignment="1">
      <alignment horizontal="center" vertical="top"/>
    </xf>
    <xf numFmtId="0" fontId="28" fillId="0" borderId="147" xfId="0" applyFont="1" applyBorder="1" applyAlignment="1">
      <alignment horizontal="left" vertical="top" wrapText="1"/>
    </xf>
    <xf numFmtId="0" fontId="28" fillId="0" borderId="148" xfId="0" applyFont="1" applyBorder="1" applyAlignment="1">
      <alignment horizontal="left" vertical="top" wrapText="1"/>
    </xf>
    <xf numFmtId="0" fontId="28" fillId="0" borderId="149" xfId="0" applyFont="1" applyBorder="1" applyAlignment="1">
      <alignment horizontal="left" vertical="top" wrapText="1"/>
    </xf>
    <xf numFmtId="0" fontId="28" fillId="0" borderId="156" xfId="0" applyFont="1" applyBorder="1" applyAlignment="1">
      <alignment horizontal="left" vertical="top" wrapText="1"/>
    </xf>
    <xf numFmtId="0" fontId="28" fillId="0" borderId="157" xfId="0" applyFont="1" applyBorder="1" applyAlignment="1">
      <alignment horizontal="left" vertical="top" wrapText="1"/>
    </xf>
    <xf numFmtId="0" fontId="28" fillId="0" borderId="158" xfId="0" applyFont="1" applyBorder="1" applyAlignment="1">
      <alignment horizontal="left" vertical="top" wrapText="1"/>
    </xf>
    <xf numFmtId="0" fontId="28" fillId="17" borderId="147" xfId="0" applyFont="1" applyFill="1" applyBorder="1" applyAlignment="1">
      <alignment horizontal="left" vertical="top"/>
    </xf>
    <xf numFmtId="0" fontId="28" fillId="17" borderId="148" xfId="0" applyFont="1" applyFill="1" applyBorder="1" applyAlignment="1">
      <alignment horizontal="left" vertical="top"/>
    </xf>
    <xf numFmtId="0" fontId="28" fillId="17" borderId="149" xfId="0" applyFont="1" applyFill="1" applyBorder="1" applyAlignment="1">
      <alignment horizontal="left" vertical="top"/>
    </xf>
    <xf numFmtId="0" fontId="28" fillId="17" borderId="156" xfId="0" applyFont="1" applyFill="1" applyBorder="1" applyAlignment="1">
      <alignment horizontal="left" vertical="top"/>
    </xf>
    <xf numFmtId="0" fontId="28" fillId="17" borderId="157" xfId="0" applyFont="1" applyFill="1" applyBorder="1" applyAlignment="1">
      <alignment horizontal="left" vertical="top"/>
    </xf>
    <xf numFmtId="0" fontId="28" fillId="17" borderId="158" xfId="0" applyFont="1" applyFill="1" applyBorder="1" applyAlignment="1">
      <alignment horizontal="left" vertical="top"/>
    </xf>
    <xf numFmtId="0" fontId="1" fillId="0" borderId="18" xfId="0" applyFont="1" applyBorder="1" applyAlignment="1">
      <alignment horizontal="center"/>
    </xf>
    <xf numFmtId="0" fontId="28" fillId="0" borderId="13" xfId="0" applyFont="1" applyBorder="1" applyAlignment="1">
      <alignment vertical="top" wrapText="1"/>
    </xf>
    <xf numFmtId="0" fontId="28" fillId="0" borderId="159" xfId="0" applyFont="1" applyBorder="1" applyAlignment="1">
      <alignment vertical="top" wrapText="1"/>
    </xf>
    <xf numFmtId="0" fontId="28" fillId="0" borderId="150" xfId="0" applyFont="1" applyBorder="1" applyAlignment="1">
      <alignment vertical="top" wrapText="1"/>
    </xf>
    <xf numFmtId="0" fontId="23" fillId="0" borderId="150" xfId="2" applyFill="1" applyBorder="1" applyAlignment="1">
      <alignment horizontal="center" vertical="center"/>
    </xf>
    <xf numFmtId="0" fontId="23" fillId="0" borderId="159" xfId="2" applyFill="1" applyBorder="1" applyAlignment="1">
      <alignment horizontal="center" vertical="center"/>
    </xf>
    <xf numFmtId="0" fontId="28" fillId="0" borderId="15" xfId="0" applyFont="1" applyBorder="1" applyAlignment="1">
      <alignment horizontal="left" vertical="top"/>
    </xf>
    <xf numFmtId="0" fontId="28" fillId="0" borderId="7" xfId="0" applyFont="1" applyBorder="1" applyAlignment="1">
      <alignment horizontal="left" vertical="top"/>
    </xf>
    <xf numFmtId="0" fontId="28" fillId="0" borderId="16" xfId="0" applyFont="1" applyBorder="1" applyAlignment="1">
      <alignment horizontal="left" vertical="top"/>
    </xf>
    <xf numFmtId="0" fontId="28" fillId="0" borderId="5" xfId="0" applyFont="1" applyBorder="1" applyAlignment="1">
      <alignment horizontal="left" vertical="top" wrapText="1"/>
    </xf>
    <xf numFmtId="0" fontId="28" fillId="0" borderId="0" xfId="0" applyFont="1" applyAlignment="1">
      <alignment horizontal="left" vertical="top" wrapText="1"/>
    </xf>
    <xf numFmtId="0" fontId="28" fillId="0" borderId="6" xfId="0" applyFont="1" applyBorder="1" applyAlignment="1">
      <alignment horizontal="left" vertical="top" wrapText="1"/>
    </xf>
    <xf numFmtId="0" fontId="23" fillId="0" borderId="14" xfId="2" applyFill="1" applyBorder="1" applyAlignment="1">
      <alignment horizontal="center" vertical="center"/>
    </xf>
    <xf numFmtId="0" fontId="23" fillId="0" borderId="13" xfId="2" applyFill="1" applyBorder="1" applyAlignment="1">
      <alignment horizontal="center" vertical="center" wrapText="1"/>
    </xf>
    <xf numFmtId="0" fontId="24" fillId="0" borderId="2" xfId="0" applyFont="1" applyBorder="1" applyAlignment="1">
      <alignment horizontal="center" vertical="top" wrapText="1"/>
    </xf>
    <xf numFmtId="0" fontId="24" fillId="0" borderId="4" xfId="0" applyFont="1" applyBorder="1" applyAlignment="1">
      <alignment horizontal="center" vertical="top" wrapText="1"/>
    </xf>
    <xf numFmtId="0" fontId="25" fillId="0" borderId="1" xfId="0" applyFont="1" applyBorder="1" applyAlignment="1">
      <alignment horizontal="center"/>
    </xf>
    <xf numFmtId="0" fontId="1" fillId="0" borderId="0" xfId="0" applyFont="1" applyAlignment="1">
      <alignment horizontal="left" vertical="top"/>
    </xf>
    <xf numFmtId="0" fontId="27" fillId="0" borderId="173" xfId="2" applyFont="1" applyBorder="1" applyAlignment="1">
      <alignment horizontal="center" vertical="top"/>
    </xf>
    <xf numFmtId="0" fontId="27" fillId="0" borderId="165" xfId="2" applyFont="1" applyBorder="1" applyAlignment="1">
      <alignment horizontal="center" vertical="top"/>
    </xf>
    <xf numFmtId="0" fontId="27" fillId="0" borderId="142" xfId="2" applyFont="1" applyBorder="1" applyAlignment="1">
      <alignment horizontal="center" vertical="top"/>
    </xf>
    <xf numFmtId="0" fontId="34" fillId="0" borderId="170" xfId="2" applyFont="1" applyBorder="1" applyAlignment="1">
      <alignment horizontal="center" vertical="top"/>
    </xf>
    <xf numFmtId="0" fontId="34" fillId="0" borderId="166" xfId="2" applyFont="1" applyBorder="1" applyAlignment="1">
      <alignment horizontal="center" vertical="top"/>
    </xf>
    <xf numFmtId="0" fontId="34" fillId="0" borderId="147" xfId="2" applyFont="1" applyBorder="1" applyAlignment="1">
      <alignment horizontal="left" vertical="top"/>
    </xf>
    <xf numFmtId="0" fontId="34" fillId="0" borderId="148" xfId="2" applyFont="1" applyBorder="1" applyAlignment="1">
      <alignment horizontal="left" vertical="top"/>
    </xf>
    <xf numFmtId="0" fontId="34" fillId="0" borderId="149" xfId="2" applyFont="1" applyBorder="1" applyAlignment="1">
      <alignment horizontal="left" vertical="top"/>
    </xf>
    <xf numFmtId="0" fontId="34" fillId="0" borderId="156" xfId="2" applyFont="1" applyBorder="1" applyAlignment="1">
      <alignment horizontal="left" vertical="top"/>
    </xf>
    <xf numFmtId="0" fontId="34" fillId="0" borderId="157" xfId="2" applyFont="1" applyBorder="1" applyAlignment="1">
      <alignment horizontal="left" vertical="top"/>
    </xf>
    <xf numFmtId="0" fontId="34" fillId="0" borderId="158" xfId="2" applyFont="1" applyBorder="1" applyAlignment="1">
      <alignment horizontal="left" vertical="top"/>
    </xf>
    <xf numFmtId="0" fontId="28" fillId="0" borderId="267" xfId="0" applyFont="1" applyBorder="1" applyAlignment="1">
      <alignment vertical="top" wrapText="1"/>
    </xf>
    <xf numFmtId="0" fontId="23" fillId="0" borderId="14" xfId="2" applyBorder="1" applyAlignment="1">
      <alignment horizontal="center" vertical="center"/>
    </xf>
    <xf numFmtId="0" fontId="28" fillId="0" borderId="210" xfId="0" applyFont="1" applyBorder="1" applyAlignment="1">
      <alignment horizontal="left" vertical="top"/>
    </xf>
    <xf numFmtId="0" fontId="28" fillId="0" borderId="211" xfId="0" applyFont="1" applyBorder="1" applyAlignment="1">
      <alignment horizontal="left" vertical="top"/>
    </xf>
    <xf numFmtId="0" fontId="28" fillId="0" borderId="224" xfId="0" applyFont="1" applyBorder="1" applyAlignment="1">
      <alignment horizontal="left" vertical="top"/>
    </xf>
    <xf numFmtId="0" fontId="28" fillId="0" borderId="223" xfId="0" applyFont="1" applyBorder="1" applyAlignment="1">
      <alignment horizontal="left" vertical="top"/>
    </xf>
    <xf numFmtId="0" fontId="27" fillId="0" borderId="262" xfId="2" applyFont="1" applyBorder="1" applyAlignment="1">
      <alignment horizontal="center" vertical="top"/>
    </xf>
    <xf numFmtId="0" fontId="28" fillId="0" borderId="263" xfId="0" applyFont="1" applyBorder="1" applyAlignment="1">
      <alignment horizontal="center" vertical="top"/>
    </xf>
    <xf numFmtId="0" fontId="27" fillId="0" borderId="264" xfId="2" applyFont="1" applyBorder="1" applyAlignment="1">
      <alignment horizontal="center" vertical="top"/>
    </xf>
    <xf numFmtId="0" fontId="28" fillId="0" borderId="14" xfId="0" applyFont="1" applyBorder="1" applyAlignment="1">
      <alignment vertical="top" wrapText="1"/>
    </xf>
    <xf numFmtId="0" fontId="0" fillId="0" borderId="0" xfId="0" applyAlignment="1">
      <alignment horizontal="center" vertical="top"/>
    </xf>
    <xf numFmtId="0" fontId="0" fillId="5" borderId="150" xfId="0" applyFill="1" applyBorder="1" applyAlignment="1">
      <alignment horizontal="left" vertical="center" wrapText="1"/>
    </xf>
    <xf numFmtId="0" fontId="0" fillId="5" borderId="159" xfId="0" applyFill="1" applyBorder="1" applyAlignment="1">
      <alignment horizontal="left" vertical="center" wrapText="1"/>
    </xf>
    <xf numFmtId="0" fontId="34" fillId="0" borderId="172" xfId="2" applyFont="1" applyBorder="1" applyAlignment="1">
      <alignment horizontal="center" vertical="top"/>
    </xf>
    <xf numFmtId="0" fontId="0" fillId="0" borderId="266" xfId="0" applyBorder="1" applyAlignment="1">
      <alignment horizontal="center" vertical="center"/>
    </xf>
    <xf numFmtId="0" fontId="0" fillId="0" borderId="267" xfId="0" applyBorder="1" applyAlignment="1">
      <alignment horizontal="center" vertical="center"/>
    </xf>
    <xf numFmtId="0" fontId="29" fillId="0" borderId="15" xfId="0" applyFont="1" applyBorder="1" applyAlignment="1">
      <alignment horizontal="left" vertical="center" wrapText="1"/>
    </xf>
    <xf numFmtId="0" fontId="29" fillId="0" borderId="7" xfId="0" applyFont="1" applyBorder="1" applyAlignment="1">
      <alignment horizontal="left" vertical="center" wrapText="1"/>
    </xf>
    <xf numFmtId="0" fontId="29" fillId="0" borderId="16"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9" fillId="0" borderId="10" xfId="0" applyFont="1" applyBorder="1" applyAlignment="1">
      <alignment horizontal="left" vertical="center" wrapText="1"/>
    </xf>
    <xf numFmtId="0" fontId="34" fillId="0" borderId="265" xfId="2" applyFont="1" applyBorder="1" applyAlignment="1">
      <alignment horizontal="center" vertical="top"/>
    </xf>
    <xf numFmtId="0" fontId="34" fillId="0" borderId="144" xfId="2" applyFont="1" applyBorder="1" applyAlignment="1">
      <alignment horizontal="center" vertical="top"/>
    </xf>
    <xf numFmtId="0" fontId="27" fillId="0" borderId="169" xfId="2" applyFont="1" applyBorder="1" applyAlignment="1">
      <alignment horizontal="center" vertical="top"/>
    </xf>
    <xf numFmtId="0" fontId="27" fillId="0" borderId="163" xfId="2" applyFont="1" applyBorder="1" applyAlignment="1">
      <alignment horizontal="center" vertical="top"/>
    </xf>
    <xf numFmtId="0" fontId="28" fillId="0" borderId="12" xfId="0" applyFont="1" applyBorder="1" applyAlignment="1">
      <alignment vertical="top" wrapText="1"/>
    </xf>
    <xf numFmtId="0" fontId="0" fillId="0" borderId="12" xfId="0" applyBorder="1" applyAlignment="1">
      <alignment horizontal="center" vertical="center"/>
    </xf>
    <xf numFmtId="0" fontId="28" fillId="0" borderId="9" xfId="0" applyFont="1" applyBorder="1" applyAlignment="1">
      <alignment horizontal="left" vertical="top"/>
    </xf>
    <xf numFmtId="0" fontId="28" fillId="0" borderId="10" xfId="0" applyFont="1" applyBorder="1" applyAlignment="1">
      <alignment horizontal="left" vertical="top"/>
    </xf>
    <xf numFmtId="0" fontId="34" fillId="0" borderId="213" xfId="2" applyFont="1" applyBorder="1" applyAlignment="1">
      <alignment horizontal="center" vertical="top"/>
    </xf>
    <xf numFmtId="0" fontId="27" fillId="0" borderId="260" xfId="2" applyFont="1" applyBorder="1" applyAlignment="1">
      <alignment horizontal="center" vertical="top"/>
    </xf>
    <xf numFmtId="0" fontId="28" fillId="0" borderId="212" xfId="0" applyFont="1" applyBorder="1" applyAlignment="1">
      <alignment horizontal="center" vertical="top"/>
    </xf>
    <xf numFmtId="0" fontId="27" fillId="0" borderId="261" xfId="2" applyFont="1" applyBorder="1" applyAlignment="1">
      <alignment horizontal="center" vertical="top"/>
    </xf>
    <xf numFmtId="0" fontId="28" fillId="0" borderId="179" xfId="0" applyFont="1" applyBorder="1" applyAlignment="1">
      <alignment horizontal="center" vertical="center"/>
    </xf>
    <xf numFmtId="0" fontId="28" fillId="0" borderId="168" xfId="0" applyFont="1" applyBorder="1" applyAlignment="1">
      <alignment horizontal="center" vertical="center"/>
    </xf>
    <xf numFmtId="0" fontId="28" fillId="0" borderId="191" xfId="0" applyFont="1" applyBorder="1" applyAlignment="1">
      <alignment horizontal="center" vertical="center"/>
    </xf>
    <xf numFmtId="0" fontId="0" fillId="0" borderId="14" xfId="0" applyBorder="1" applyAlignment="1">
      <alignment horizontal="center" vertical="top" wrapText="1"/>
    </xf>
    <xf numFmtId="0" fontId="0" fillId="0" borderId="14" xfId="0" applyBorder="1" applyAlignment="1">
      <alignment vertical="top" wrapText="1"/>
    </xf>
    <xf numFmtId="0" fontId="0" fillId="0" borderId="12" xfId="0" applyBorder="1" applyAlignment="1">
      <alignmen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21" xfId="0" applyBorder="1" applyAlignment="1">
      <alignment horizontal="center" vertical="center" wrapText="1"/>
    </xf>
    <xf numFmtId="0" fontId="42" fillId="0" borderId="13" xfId="5" applyFill="1" applyBorder="1" applyAlignment="1">
      <alignment horizontal="center" vertical="top" wrapText="1"/>
    </xf>
    <xf numFmtId="0" fontId="42" fillId="0" borderId="14" xfId="5" applyFill="1" applyBorder="1" applyAlignment="1">
      <alignment horizontal="center" vertical="top" wrapText="1"/>
    </xf>
    <xf numFmtId="0" fontId="42" fillId="0" borderId="14" xfId="5" applyFill="1" applyBorder="1" applyAlignment="1">
      <alignment horizontal="center" vertical="center" wrapText="1"/>
    </xf>
    <xf numFmtId="0" fontId="42" fillId="0" borderId="88" xfId="5" applyFill="1" applyBorder="1" applyAlignment="1">
      <alignment horizontal="center" vertical="top" wrapText="1"/>
    </xf>
    <xf numFmtId="0" fontId="42" fillId="0" borderId="14" xfId="5" applyFill="1" applyBorder="1" applyAlignment="1">
      <alignment horizontal="left" vertical="center" wrapText="1"/>
    </xf>
    <xf numFmtId="0" fontId="0" fillId="0" borderId="89" xfId="0" applyBorder="1" applyAlignment="1">
      <alignment horizontal="center" vertical="top" wrapText="1"/>
    </xf>
    <xf numFmtId="0" fontId="0" fillId="0" borderId="88"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21" xfId="0" applyBorder="1" applyAlignment="1">
      <alignment horizontal="center" vertical="top" wrapText="1"/>
    </xf>
    <xf numFmtId="0" fontId="0" fillId="0" borderId="13" xfId="0" applyBorder="1" applyAlignment="1">
      <alignment horizontal="center" vertical="center"/>
    </xf>
    <xf numFmtId="0" fontId="0" fillId="5" borderId="13" xfId="0" applyFill="1" applyBorder="1" applyAlignment="1">
      <alignment horizontal="center" wrapText="1"/>
    </xf>
    <xf numFmtId="0" fontId="0" fillId="5" borderId="123" xfId="0" applyFill="1" applyBorder="1" applyAlignment="1">
      <alignment horizontal="center" wrapText="1"/>
    </xf>
    <xf numFmtId="0" fontId="0" fillId="0" borderId="89" xfId="0" applyBorder="1" applyAlignment="1">
      <alignment horizontal="left" vertical="top" wrapText="1"/>
    </xf>
    <xf numFmtId="0" fontId="42" fillId="0" borderId="13" xfId="5" applyFill="1" applyBorder="1" applyAlignment="1">
      <alignment horizontal="center" vertical="center"/>
    </xf>
    <xf numFmtId="0" fontId="42" fillId="0" borderId="14" xfId="5" applyFill="1" applyBorder="1" applyAlignment="1">
      <alignment horizontal="center" vertical="center"/>
    </xf>
    <xf numFmtId="0" fontId="0" fillId="5" borderId="121" xfId="0" applyFill="1" applyBorder="1" applyAlignment="1">
      <alignment horizontal="center" wrapText="1"/>
    </xf>
    <xf numFmtId="0" fontId="4" fillId="0" borderId="15" xfId="3" applyBorder="1" applyAlignment="1">
      <alignment horizontal="center" vertical="center"/>
    </xf>
    <xf numFmtId="0" fontId="4" fillId="0" borderId="8" xfId="3" applyBorder="1" applyAlignment="1">
      <alignment horizontal="center" vertical="center"/>
    </xf>
    <xf numFmtId="0" fontId="4" fillId="0" borderId="13" xfId="3" applyBorder="1" applyAlignment="1">
      <alignment horizontal="left" vertical="center"/>
    </xf>
    <xf numFmtId="0" fontId="4" fillId="0" borderId="12" xfId="3" applyBorder="1" applyAlignment="1">
      <alignment horizontal="left" vertical="center"/>
    </xf>
    <xf numFmtId="0" fontId="4" fillId="0" borderId="13" xfId="3" applyBorder="1" applyAlignment="1">
      <alignment horizontal="center" vertical="center"/>
    </xf>
    <xf numFmtId="0" fontId="4" fillId="0" borderId="12" xfId="3" applyBorder="1" applyAlignment="1">
      <alignment horizontal="center" vertical="center"/>
    </xf>
    <xf numFmtId="0" fontId="4" fillId="0" borderId="1" xfId="3" applyBorder="1" applyAlignment="1">
      <alignment horizontal="center"/>
    </xf>
    <xf numFmtId="0" fontId="4" fillId="0" borderId="2" xfId="3" applyBorder="1" applyAlignment="1">
      <alignment horizontal="center"/>
    </xf>
    <xf numFmtId="0" fontId="4" fillId="0" borderId="4" xfId="3" applyBorder="1" applyAlignment="1">
      <alignment horizontal="center"/>
    </xf>
    <xf numFmtId="0" fontId="0" fillId="0" borderId="110" xfId="0" applyBorder="1" applyAlignment="1">
      <alignment horizontal="left"/>
    </xf>
    <xf numFmtId="0" fontId="0" fillId="0" borderId="0" xfId="0" applyAlignment="1">
      <alignment horizontal="left"/>
    </xf>
    <xf numFmtId="0" fontId="0" fillId="0" borderId="111" xfId="0" applyBorder="1" applyAlignment="1">
      <alignment horizontal="left"/>
    </xf>
    <xf numFmtId="0" fontId="20" fillId="0" borderId="104" xfId="0" applyFont="1" applyBorder="1" applyAlignment="1">
      <alignment horizontal="center" vertical="center" wrapText="1"/>
    </xf>
    <xf numFmtId="0" fontId="20" fillId="0" borderId="105" xfId="0" applyFont="1" applyBorder="1" applyAlignment="1">
      <alignment horizontal="center" vertical="center" wrapText="1"/>
    </xf>
    <xf numFmtId="0" fontId="20" fillId="0" borderId="106" xfId="0" applyFont="1" applyBorder="1" applyAlignment="1">
      <alignment horizontal="center" vertical="center" wrapText="1"/>
    </xf>
    <xf numFmtId="0" fontId="54" fillId="0" borderId="108" xfId="2" applyFont="1" applyFill="1" applyBorder="1" applyAlignment="1">
      <alignment horizontal="left"/>
    </xf>
    <xf numFmtId="0" fontId="54" fillId="0" borderId="107" xfId="2" applyFont="1" applyFill="1" applyBorder="1" applyAlignment="1">
      <alignment horizontal="left"/>
    </xf>
    <xf numFmtId="0" fontId="54" fillId="0" borderId="109" xfId="2" applyFont="1" applyFill="1" applyBorder="1" applyAlignment="1">
      <alignment horizontal="left"/>
    </xf>
    <xf numFmtId="0" fontId="0" fillId="0" borderId="5" xfId="0" applyBorder="1" applyAlignment="1">
      <alignment vertical="top" wrapText="1"/>
    </xf>
    <xf numFmtId="0" fontId="42" fillId="0" borderId="14" xfId="5" applyFill="1" applyBorder="1" applyAlignment="1">
      <alignment horizontal="left" vertical="top" wrapText="1"/>
    </xf>
    <xf numFmtId="0" fontId="0" fillId="0" borderId="121"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3" xfId="0" applyBorder="1" applyAlignment="1">
      <alignment horizontal="left" vertical="top" wrapText="1"/>
    </xf>
    <xf numFmtId="0" fontId="0" fillId="0" borderId="123" xfId="0" applyBorder="1" applyAlignment="1">
      <alignment horizontal="left" vertical="top" wrapText="1"/>
    </xf>
    <xf numFmtId="0" fontId="42" fillId="5" borderId="13" xfId="5" applyFill="1" applyBorder="1" applyAlignment="1">
      <alignment horizontal="left" vertical="top" wrapText="1"/>
    </xf>
    <xf numFmtId="0" fontId="42" fillId="5" borderId="14" xfId="5" applyFill="1" applyBorder="1" applyAlignment="1">
      <alignment horizontal="left" vertical="top" wrapText="1"/>
    </xf>
    <xf numFmtId="0" fontId="42" fillId="5" borderId="123" xfId="5" applyFill="1" applyBorder="1" applyAlignment="1">
      <alignment horizontal="left" vertical="top" wrapText="1"/>
    </xf>
    <xf numFmtId="0" fontId="0" fillId="5" borderId="14" xfId="0" applyFill="1" applyBorder="1" applyAlignment="1">
      <alignment horizontal="center" wrapText="1"/>
    </xf>
    <xf numFmtId="0" fontId="0" fillId="5" borderId="89" xfId="0" applyFill="1" applyBorder="1" applyAlignment="1">
      <alignment horizontal="center" wrapText="1"/>
    </xf>
    <xf numFmtId="0" fontId="0" fillId="0" borderId="88" xfId="0" applyBorder="1" applyAlignment="1">
      <alignment horizontal="left" vertical="top" wrapText="1"/>
    </xf>
    <xf numFmtId="0" fontId="54" fillId="0" borderId="110" xfId="2" applyFont="1" applyFill="1" applyBorder="1" applyAlignment="1">
      <alignment horizontal="left"/>
    </xf>
    <xf numFmtId="0" fontId="54" fillId="0" borderId="0" xfId="2" applyFont="1" applyFill="1" applyBorder="1" applyAlignment="1">
      <alignment horizontal="left"/>
    </xf>
    <xf numFmtId="0" fontId="54" fillId="0" borderId="111" xfId="2" applyFont="1" applyFill="1" applyBorder="1" applyAlignment="1">
      <alignment horizontal="left"/>
    </xf>
    <xf numFmtId="0" fontId="42" fillId="0" borderId="12" xfId="5" applyFill="1" applyBorder="1" applyAlignment="1">
      <alignment horizontal="center" vertical="center"/>
    </xf>
    <xf numFmtId="0" fontId="54" fillId="0" borderId="110" xfId="0" applyFont="1" applyBorder="1" applyAlignment="1">
      <alignment horizontal="left"/>
    </xf>
    <xf numFmtId="0" fontId="54" fillId="0" borderId="0" xfId="0" applyFont="1" applyAlignment="1">
      <alignment horizontal="left"/>
    </xf>
    <xf numFmtId="0" fontId="54" fillId="0" borderId="111" xfId="0" applyFont="1" applyBorder="1" applyAlignment="1">
      <alignment horizontal="left"/>
    </xf>
    <xf numFmtId="0" fontId="70" fillId="0" borderId="110" xfId="2" applyFont="1" applyBorder="1" applyAlignment="1">
      <alignment horizontal="left"/>
    </xf>
    <xf numFmtId="0" fontId="70" fillId="0" borderId="0" xfId="2" applyFont="1" applyAlignment="1">
      <alignment horizontal="left"/>
    </xf>
    <xf numFmtId="0" fontId="70" fillId="0" borderId="111" xfId="2" applyFont="1" applyBorder="1" applyAlignment="1">
      <alignment horizontal="left"/>
    </xf>
    <xf numFmtId="0" fontId="0" fillId="0" borderId="112" xfId="0" applyBorder="1" applyAlignment="1">
      <alignment horizontal="left"/>
    </xf>
    <xf numFmtId="0" fontId="0" fillId="0" borderId="18" xfId="0" applyBorder="1" applyAlignment="1">
      <alignment horizontal="left"/>
    </xf>
    <xf numFmtId="0" fontId="0" fillId="0" borderId="113" xfId="0" applyBorder="1" applyAlignment="1">
      <alignment horizontal="left"/>
    </xf>
    <xf numFmtId="0" fontId="7" fillId="0" borderId="110" xfId="0" applyFont="1" applyBorder="1" applyAlignment="1">
      <alignment horizontal="left"/>
    </xf>
    <xf numFmtId="0" fontId="7" fillId="0" borderId="0" xfId="0" applyFont="1" applyAlignment="1">
      <alignment horizontal="left"/>
    </xf>
    <xf numFmtId="0" fontId="7" fillId="0" borderId="111" xfId="0" applyFont="1" applyBorder="1" applyAlignment="1">
      <alignment horizontal="left"/>
    </xf>
    <xf numFmtId="0" fontId="60" fillId="0" borderId="110" xfId="2" applyFont="1" applyFill="1" applyBorder="1" applyAlignment="1">
      <alignment horizontal="left"/>
    </xf>
    <xf numFmtId="0" fontId="60" fillId="0" borderId="0" xfId="2" applyFont="1" applyFill="1" applyBorder="1" applyAlignment="1">
      <alignment horizontal="left"/>
    </xf>
    <xf numFmtId="0" fontId="60" fillId="0" borderId="111" xfId="2" applyFont="1" applyFill="1" applyBorder="1" applyAlignment="1">
      <alignment horizontal="left"/>
    </xf>
    <xf numFmtId="0" fontId="20" fillId="5" borderId="104" xfId="0" applyFont="1" applyFill="1" applyBorder="1" applyAlignment="1">
      <alignment horizontal="left" vertical="center" wrapText="1"/>
    </xf>
    <xf numFmtId="0" fontId="20" fillId="5" borderId="105" xfId="0" applyFont="1" applyFill="1" applyBorder="1" applyAlignment="1">
      <alignment horizontal="left" vertical="center" wrapText="1"/>
    </xf>
    <xf numFmtId="0" fontId="20" fillId="5" borderId="106" xfId="0" applyFont="1" applyFill="1" applyBorder="1" applyAlignment="1">
      <alignment horizontal="left" vertical="center" wrapText="1"/>
    </xf>
    <xf numFmtId="0" fontId="0" fillId="0" borderId="108" xfId="0" applyBorder="1" applyAlignment="1">
      <alignment horizontal="left"/>
    </xf>
    <xf numFmtId="0" fontId="0" fillId="0" borderId="107" xfId="0" applyBorder="1" applyAlignment="1">
      <alignment horizontal="left"/>
    </xf>
    <xf numFmtId="0" fontId="0" fillId="0" borderId="109" xfId="0" applyBorder="1" applyAlignment="1">
      <alignment horizontal="left"/>
    </xf>
    <xf numFmtId="0" fontId="37" fillId="0" borderId="15"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0" xfId="0" applyFont="1" applyAlignment="1">
      <alignment horizontal="center" vertical="center" wrapText="1"/>
    </xf>
    <xf numFmtId="0" fontId="37" fillId="0" borderId="9" xfId="0" applyFont="1" applyBorder="1" applyAlignment="1">
      <alignment horizontal="center" vertical="center" wrapText="1"/>
    </xf>
    <xf numFmtId="0" fontId="37" fillId="0" borderId="30" xfId="0" applyFont="1" applyBorder="1" applyAlignment="1">
      <alignment horizontal="center"/>
    </xf>
    <xf numFmtId="0" fontId="37" fillId="0" borderId="32" xfId="0" applyFont="1" applyBorder="1" applyAlignment="1">
      <alignment horizontal="center"/>
    </xf>
    <xf numFmtId="0" fontId="37" fillId="5" borderId="30" xfId="0" applyFont="1" applyFill="1" applyBorder="1" applyAlignment="1">
      <alignment horizontal="center"/>
    </xf>
    <xf numFmtId="0" fontId="37" fillId="5" borderId="32" xfId="0" applyFont="1" applyFill="1" applyBorder="1" applyAlignment="1">
      <alignment horizontal="center"/>
    </xf>
    <xf numFmtId="0" fontId="37" fillId="0" borderId="33" xfId="0" applyFont="1" applyBorder="1" applyAlignment="1">
      <alignment horizontal="center"/>
    </xf>
    <xf numFmtId="0" fontId="37" fillId="0" borderId="35" xfId="0" applyFont="1" applyBorder="1" applyAlignment="1">
      <alignment horizontal="center"/>
    </xf>
    <xf numFmtId="0" fontId="37" fillId="5" borderId="33" xfId="0" applyFont="1" applyFill="1" applyBorder="1" applyAlignment="1">
      <alignment horizontal="center"/>
    </xf>
    <xf numFmtId="0" fontId="37" fillId="5" borderId="35" xfId="0" applyFont="1" applyFill="1" applyBorder="1" applyAlignment="1">
      <alignment horizontal="center"/>
    </xf>
    <xf numFmtId="0" fontId="37" fillId="0" borderId="8" xfId="0" applyFont="1" applyBorder="1" applyAlignment="1">
      <alignment horizontal="center"/>
    </xf>
    <xf numFmtId="0" fontId="37" fillId="0" borderId="10" xfId="0" applyFont="1" applyBorder="1" applyAlignment="1">
      <alignment horizontal="center"/>
    </xf>
    <xf numFmtId="0" fontId="37" fillId="5" borderId="8" xfId="0" applyFont="1" applyFill="1" applyBorder="1" applyAlignment="1">
      <alignment horizontal="center"/>
    </xf>
    <xf numFmtId="0" fontId="37" fillId="5" borderId="10" xfId="0" applyFont="1" applyFill="1" applyBorder="1" applyAlignment="1">
      <alignment horizontal="center"/>
    </xf>
    <xf numFmtId="0" fontId="37" fillId="0" borderId="74" xfId="0" applyFont="1" applyBorder="1" applyAlignment="1">
      <alignment horizontal="center" vertical="center" wrapText="1"/>
    </xf>
    <xf numFmtId="0" fontId="37" fillId="0" borderId="189" xfId="0" applyFont="1" applyBorder="1" applyAlignment="1">
      <alignment horizontal="center" vertical="center" wrapText="1"/>
    </xf>
    <xf numFmtId="0" fontId="37" fillId="0" borderId="75" xfId="0" applyFont="1" applyBorder="1" applyAlignment="1">
      <alignment horizontal="center" vertical="center" wrapText="1"/>
    </xf>
    <xf numFmtId="0" fontId="37" fillId="0" borderId="74" xfId="0" applyFont="1" applyBorder="1" applyAlignment="1">
      <alignment horizontal="center"/>
    </xf>
    <xf numFmtId="0" fontId="37" fillId="0" borderId="75" xfId="0" applyFont="1" applyBorder="1" applyAlignment="1">
      <alignment horizontal="center"/>
    </xf>
    <xf numFmtId="0" fontId="37" fillId="0" borderId="5" xfId="0" applyFont="1" applyBorder="1" applyAlignment="1">
      <alignment horizontal="center"/>
    </xf>
    <xf numFmtId="0" fontId="37" fillId="0" borderId="6" xfId="0" applyFont="1" applyBorder="1" applyAlignment="1">
      <alignment horizontal="center"/>
    </xf>
    <xf numFmtId="0" fontId="37" fillId="0" borderId="36" xfId="0" applyFont="1" applyBorder="1" applyAlignment="1">
      <alignment horizontal="center"/>
    </xf>
    <xf numFmtId="0" fontId="37" fillId="0" borderId="38" xfId="0" applyFont="1" applyBorder="1" applyAlignment="1">
      <alignment horizontal="center"/>
    </xf>
    <xf numFmtId="0" fontId="4" fillId="0" borderId="16" xfId="3" applyBorder="1" applyAlignment="1">
      <alignment horizontal="center" vertical="center"/>
    </xf>
    <xf numFmtId="0" fontId="4" fillId="0" borderId="10" xfId="3" applyBorder="1" applyAlignment="1">
      <alignment horizontal="center" vertical="center"/>
    </xf>
    <xf numFmtId="0" fontId="4" fillId="0" borderId="7" xfId="3" applyBorder="1" applyAlignment="1">
      <alignment horizontal="center" vertical="center"/>
    </xf>
    <xf numFmtId="0" fontId="4" fillId="0" borderId="9" xfId="3"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7" fillId="0" borderId="70" xfId="0" applyFont="1" applyBorder="1" applyAlignment="1">
      <alignment horizontal="center" vertical="center" wrapText="1"/>
    </xf>
    <xf numFmtId="0" fontId="37" fillId="0" borderId="188"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30" xfId="0" applyFont="1" applyBorder="1" applyAlignment="1">
      <alignment horizontal="center" wrapText="1"/>
    </xf>
    <xf numFmtId="0" fontId="37" fillId="0" borderId="32" xfId="0" applyFont="1" applyBorder="1" applyAlignment="1">
      <alignment horizontal="center" wrapText="1"/>
    </xf>
    <xf numFmtId="0" fontId="37" fillId="5" borderId="15" xfId="0" applyFont="1" applyFill="1" applyBorder="1" applyAlignment="1">
      <alignment horizontal="center"/>
    </xf>
    <xf numFmtId="0" fontId="37" fillId="5" borderId="16" xfId="0" applyFont="1" applyFill="1" applyBorder="1" applyAlignment="1">
      <alignment horizontal="center"/>
    </xf>
    <xf numFmtId="0" fontId="37" fillId="0" borderId="70" xfId="0" applyFont="1" applyBorder="1" applyAlignment="1">
      <alignment horizontal="center" wrapText="1"/>
    </xf>
    <xf numFmtId="0" fontId="37" fillId="0" borderId="71" xfId="0" applyFont="1" applyBorder="1" applyAlignment="1">
      <alignment horizontal="center" wrapText="1"/>
    </xf>
    <xf numFmtId="0" fontId="37" fillId="0" borderId="192" xfId="0" applyFont="1" applyBorder="1" applyAlignment="1">
      <alignment horizontal="center"/>
    </xf>
    <xf numFmtId="0" fontId="37" fillId="0" borderId="144" xfId="0" applyFont="1" applyBorder="1" applyAlignment="1">
      <alignment horizontal="center"/>
    </xf>
    <xf numFmtId="0" fontId="37" fillId="0" borderId="15" xfId="0" applyFont="1" applyBorder="1" applyAlignment="1">
      <alignment horizontal="center"/>
    </xf>
    <xf numFmtId="0" fontId="37" fillId="0" borderId="16" xfId="0" applyFont="1" applyBorder="1" applyAlignment="1">
      <alignment horizontal="center"/>
    </xf>
    <xf numFmtId="0" fontId="37" fillId="0" borderId="30"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32" xfId="0" applyFont="1" applyBorder="1" applyAlignment="1">
      <alignment horizontal="center" vertical="center"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37" fillId="0" borderId="1" xfId="0" applyFont="1" applyBorder="1" applyAlignment="1">
      <alignment horizontal="left" vertical="top" wrapText="1"/>
    </xf>
    <xf numFmtId="0" fontId="37" fillId="0" borderId="2" xfId="0" applyFont="1" applyBorder="1" applyAlignment="1">
      <alignment horizontal="left" vertical="top" wrapText="1"/>
    </xf>
    <xf numFmtId="0" fontId="37" fillId="0" borderId="4" xfId="0" applyFont="1" applyBorder="1" applyAlignment="1">
      <alignment horizontal="left" vertical="top" wrapText="1"/>
    </xf>
    <xf numFmtId="0" fontId="38" fillId="0" borderId="1" xfId="0" applyFont="1" applyBorder="1" applyAlignment="1">
      <alignment horizontal="left" vertical="top" wrapText="1"/>
    </xf>
    <xf numFmtId="0" fontId="38" fillId="0" borderId="2" xfId="0" applyFont="1" applyBorder="1" applyAlignment="1">
      <alignment horizontal="left" vertical="top" wrapText="1"/>
    </xf>
    <xf numFmtId="0" fontId="38" fillId="0" borderId="4" xfId="0" applyFont="1" applyBorder="1" applyAlignment="1">
      <alignment horizontal="left" vertical="top" wrapText="1"/>
    </xf>
    <xf numFmtId="0" fontId="37" fillId="0" borderId="70" xfId="0" applyFont="1" applyBorder="1" applyAlignment="1">
      <alignment horizontal="center"/>
    </xf>
    <xf numFmtId="0" fontId="37" fillId="0" borderId="71" xfId="0" applyFont="1" applyBorder="1" applyAlignment="1">
      <alignment horizontal="center"/>
    </xf>
    <xf numFmtId="0" fontId="48" fillId="0" borderId="33" xfId="0" applyFont="1" applyBorder="1" applyAlignment="1" applyProtection="1">
      <alignment horizontal="left" vertical="center" wrapText="1"/>
      <protection locked="0"/>
    </xf>
    <xf numFmtId="0" fontId="48" fillId="0" borderId="34" xfId="0" applyFont="1" applyBorder="1" applyAlignment="1" applyProtection="1">
      <alignment horizontal="left" vertical="center" wrapText="1"/>
      <protection locked="0"/>
    </xf>
    <xf numFmtId="0" fontId="64" fillId="0" borderId="33" xfId="0" applyFont="1" applyBorder="1" applyAlignment="1">
      <alignment horizontal="center" vertical="center" wrapText="1"/>
    </xf>
    <xf numFmtId="0" fontId="64" fillId="0" borderId="34"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33" xfId="0" applyFont="1" applyBorder="1" applyAlignment="1">
      <alignment horizontal="center" vertical="top" wrapText="1"/>
    </xf>
    <xf numFmtId="0" fontId="64" fillId="0" borderId="34" xfId="0" applyFont="1" applyBorder="1" applyAlignment="1">
      <alignment horizontal="center" vertical="top" wrapText="1"/>
    </xf>
    <xf numFmtId="0" fontId="64" fillId="0" borderId="35" xfId="0" applyFont="1" applyBorder="1" applyAlignment="1">
      <alignment horizontal="center" vertical="top" wrapText="1"/>
    </xf>
    <xf numFmtId="0" fontId="48" fillId="0" borderId="8" xfId="5" applyFont="1" applyFill="1" applyBorder="1" applyAlignment="1" applyProtection="1">
      <alignment horizontal="left" vertical="center" wrapText="1"/>
      <protection locked="0"/>
    </xf>
    <xf numFmtId="0" fontId="48" fillId="0" borderId="9" xfId="5" applyFont="1" applyFill="1" applyBorder="1" applyAlignment="1" applyProtection="1">
      <alignment horizontal="left" vertical="center" wrapText="1"/>
      <protection locked="0"/>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6" xfId="0" applyFont="1" applyBorder="1" applyAlignment="1">
      <alignment horizontal="center" vertical="top"/>
    </xf>
    <xf numFmtId="0" fontId="64" fillId="0" borderId="37" xfId="0" applyFont="1" applyBorder="1" applyAlignment="1">
      <alignment horizontal="center" vertical="top"/>
    </xf>
    <xf numFmtId="0" fontId="64" fillId="0" borderId="38" xfId="0" applyFont="1" applyBorder="1" applyAlignment="1">
      <alignment horizontal="center" vertical="top"/>
    </xf>
    <xf numFmtId="0" fontId="64" fillId="0" borderId="36" xfId="0" applyFont="1" applyBorder="1" applyAlignment="1">
      <alignment horizontal="center"/>
    </xf>
    <xf numFmtId="0" fontId="64" fillId="0" borderId="37" xfId="0" applyFont="1" applyBorder="1" applyAlignment="1">
      <alignment horizontal="center"/>
    </xf>
    <xf numFmtId="0" fontId="48" fillId="0" borderId="30" xfId="5" applyFont="1" applyFill="1" applyBorder="1" applyAlignment="1" applyProtection="1">
      <alignment horizontal="left" vertical="center" wrapText="1"/>
      <protection locked="0"/>
    </xf>
    <xf numFmtId="0" fontId="48" fillId="0" borderId="31" xfId="5" applyFont="1" applyFill="1" applyBorder="1" applyAlignment="1" applyProtection="1">
      <alignment horizontal="left" vertical="center" wrapText="1"/>
      <protection locked="0"/>
    </xf>
    <xf numFmtId="0" fontId="37" fillId="5" borderId="30" xfId="5" applyFont="1" applyFill="1" applyBorder="1" applyAlignment="1" applyProtection="1">
      <alignment horizontal="center" vertical="center" wrapText="1"/>
      <protection locked="0"/>
    </xf>
    <xf numFmtId="0" fontId="37" fillId="5" borderId="31" xfId="5" applyFont="1" applyFill="1" applyBorder="1" applyAlignment="1" applyProtection="1">
      <alignment horizontal="center" vertical="center" wrapText="1"/>
      <protection locked="0"/>
    </xf>
    <xf numFmtId="0" fontId="37" fillId="5" borderId="32" xfId="5" applyFont="1" applyFill="1" applyBorder="1" applyAlignment="1" applyProtection="1">
      <alignment horizontal="center" vertical="center" wrapText="1"/>
      <protection locked="0"/>
    </xf>
    <xf numFmtId="0" fontId="37" fillId="0" borderId="30" xfId="5" applyFont="1" applyFill="1" applyBorder="1" applyAlignment="1" applyProtection="1">
      <alignment horizontal="center" vertical="center" wrapText="1"/>
      <protection locked="0"/>
    </xf>
    <xf numFmtId="0" fontId="37" fillId="0" borderId="31" xfId="5" applyFont="1" applyFill="1" applyBorder="1" applyAlignment="1" applyProtection="1">
      <alignment horizontal="center" vertical="center" wrapText="1"/>
      <protection locked="0"/>
    </xf>
    <xf numFmtId="0" fontId="37" fillId="0" borderId="32" xfId="5" applyFont="1" applyFill="1" applyBorder="1" applyAlignment="1" applyProtection="1">
      <alignment horizontal="center" vertical="center" wrapText="1"/>
      <protection locked="0"/>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4" xfId="0" applyFont="1" applyBorder="1" applyAlignment="1">
      <alignment horizontal="left" vertical="top"/>
    </xf>
    <xf numFmtId="0" fontId="4" fillId="0" borderId="8" xfId="0" applyFont="1" applyBorder="1" applyAlignment="1">
      <alignment horizontal="left" vertical="top" wrapText="1"/>
    </xf>
    <xf numFmtId="0" fontId="4" fillId="0" borderId="9" xfId="0" applyFont="1" applyBorder="1" applyAlignment="1">
      <alignment horizontal="left" vertical="top"/>
    </xf>
    <xf numFmtId="0" fontId="4" fillId="0" borderId="10" xfId="0" applyFont="1" applyBorder="1" applyAlignment="1">
      <alignment horizontal="left" vertical="top"/>
    </xf>
    <xf numFmtId="0" fontId="48" fillId="0" borderId="33" xfId="5" applyFont="1" applyFill="1" applyBorder="1" applyAlignment="1" applyProtection="1">
      <alignment horizontal="left" vertical="center" wrapText="1"/>
      <protection locked="0"/>
    </xf>
    <xf numFmtId="0" fontId="48" fillId="0" borderId="34" xfId="5" applyFont="1" applyFill="1" applyBorder="1" applyAlignment="1" applyProtection="1">
      <alignment horizontal="left" vertical="center" wrapText="1"/>
      <protection locked="0"/>
    </xf>
    <xf numFmtId="0" fontId="37" fillId="0" borderId="33" xfId="5" applyFont="1" applyFill="1" applyBorder="1" applyAlignment="1" applyProtection="1">
      <alignment horizontal="center" vertical="center" wrapText="1"/>
      <protection locked="0"/>
    </xf>
    <xf numFmtId="0" fontId="37" fillId="0" borderId="34" xfId="5" applyFont="1" applyFill="1" applyBorder="1" applyAlignment="1" applyProtection="1">
      <alignment horizontal="center" vertical="center" wrapText="1"/>
      <protection locked="0"/>
    </xf>
    <xf numFmtId="0" fontId="37" fillId="0" borderId="35" xfId="5" applyFont="1" applyFill="1" applyBorder="1" applyAlignment="1" applyProtection="1">
      <alignment horizontal="center" vertical="center" wrapText="1"/>
      <protection locked="0"/>
    </xf>
    <xf numFmtId="0" fontId="48" fillId="0" borderId="5" xfId="0" applyFont="1" applyBorder="1" applyAlignment="1" applyProtection="1">
      <alignment horizontal="left" vertical="center" wrapText="1"/>
      <protection locked="0"/>
    </xf>
    <xf numFmtId="0" fontId="48" fillId="0" borderId="0" xfId="0" applyFont="1" applyAlignment="1" applyProtection="1">
      <alignment horizontal="left" vertical="center" wrapText="1"/>
      <protection locked="0"/>
    </xf>
    <xf numFmtId="0" fontId="37" fillId="0" borderId="5" xfId="0" applyFont="1" applyBorder="1" applyAlignment="1">
      <alignment horizontal="center" vertical="top" wrapText="1"/>
    </xf>
    <xf numFmtId="0" fontId="37" fillId="0" borderId="0" xfId="0" applyFont="1" applyAlignment="1">
      <alignment horizontal="center" vertical="top" wrapText="1"/>
    </xf>
    <xf numFmtId="0" fontId="37" fillId="0" borderId="6" xfId="0" applyFont="1" applyBorder="1" applyAlignment="1">
      <alignment horizontal="center" vertical="top" wrapText="1"/>
    </xf>
    <xf numFmtId="0" fontId="4" fillId="0" borderId="15" xfId="0" applyFont="1" applyBorder="1" applyAlignment="1">
      <alignment horizontal="left" vertical="top" wrapText="1"/>
    </xf>
    <xf numFmtId="0" fontId="4" fillId="0" borderId="7" xfId="0" applyFont="1" applyBorder="1" applyAlignment="1">
      <alignment horizontal="left" vertical="top" wrapText="1"/>
    </xf>
    <xf numFmtId="0" fontId="4" fillId="0" borderId="16" xfId="0" applyFont="1" applyBorder="1" applyAlignment="1">
      <alignment horizontal="left" vertical="top" wrapText="1"/>
    </xf>
    <xf numFmtId="1" fontId="37" fillId="5" borderId="1" xfId="0" applyNumberFormat="1" applyFont="1" applyFill="1" applyBorder="1" applyAlignment="1">
      <alignment horizontal="center" vertical="center"/>
    </xf>
    <xf numFmtId="1" fontId="37" fillId="5" borderId="2" xfId="0" applyNumberFormat="1" applyFont="1" applyFill="1" applyBorder="1" applyAlignment="1">
      <alignment horizontal="center" vertical="center"/>
    </xf>
    <xf numFmtId="1" fontId="37" fillId="5" borderId="4" xfId="0" applyNumberFormat="1" applyFont="1" applyFill="1" applyBorder="1" applyAlignment="1">
      <alignment horizontal="center" vertical="center"/>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3" fontId="37" fillId="0" borderId="15" xfId="0" applyNumberFormat="1" applyFont="1" applyBorder="1" applyAlignment="1">
      <alignment horizontal="center" vertical="center" wrapText="1"/>
    </xf>
    <xf numFmtId="3" fontId="37" fillId="0" borderId="7" xfId="0" applyNumberFormat="1" applyFont="1" applyBorder="1" applyAlignment="1">
      <alignment horizontal="center" vertical="center" wrapText="1"/>
    </xf>
    <xf numFmtId="3" fontId="37" fillId="0" borderId="16" xfId="0" applyNumberFormat="1" applyFont="1" applyBorder="1" applyAlignment="1">
      <alignment horizontal="center" vertical="center" wrapText="1"/>
    </xf>
    <xf numFmtId="3" fontId="37" fillId="0" borderId="8" xfId="0" applyNumberFormat="1" applyFont="1" applyBorder="1" applyAlignment="1">
      <alignment horizontal="center" vertical="center" wrapText="1"/>
    </xf>
    <xf numFmtId="3" fontId="37" fillId="0" borderId="9" xfId="0" applyNumberFormat="1" applyFont="1" applyBorder="1" applyAlignment="1">
      <alignment horizontal="center" vertical="center" wrapText="1"/>
    </xf>
    <xf numFmtId="3" fontId="37" fillId="0" borderId="10" xfId="0" applyNumberFormat="1" applyFont="1" applyBorder="1" applyAlignment="1">
      <alignment horizontal="center" vertical="center" wrapText="1"/>
    </xf>
    <xf numFmtId="0" fontId="37" fillId="0" borderId="15" xfId="0" applyFont="1" applyBorder="1" applyAlignment="1">
      <alignment horizontal="center" vertical="top" wrapText="1"/>
    </xf>
    <xf numFmtId="0" fontId="37" fillId="0" borderId="7" xfId="0" applyFont="1" applyBorder="1" applyAlignment="1">
      <alignment horizontal="center" vertical="top" wrapText="1"/>
    </xf>
    <xf numFmtId="0" fontId="37" fillId="0" borderId="16" xfId="0" applyFont="1" applyBorder="1" applyAlignment="1">
      <alignment horizontal="center" vertical="top" wrapText="1"/>
    </xf>
    <xf numFmtId="0" fontId="46" fillId="0" borderId="15" xfId="4" applyFont="1" applyFill="1" applyBorder="1" applyAlignment="1" applyProtection="1">
      <alignment horizontal="center" vertical="top" wrapText="1"/>
      <protection locked="0"/>
    </xf>
    <xf numFmtId="0" fontId="46" fillId="0" borderId="7" xfId="4" applyFont="1" applyFill="1" applyBorder="1" applyAlignment="1" applyProtection="1">
      <alignment horizontal="center" vertical="top" wrapText="1"/>
      <protection locked="0"/>
    </xf>
    <xf numFmtId="0" fontId="46" fillId="0" borderId="16" xfId="4" applyFont="1" applyFill="1" applyBorder="1" applyAlignment="1" applyProtection="1">
      <alignment horizontal="center" vertical="top" wrapText="1"/>
      <protection locked="0"/>
    </xf>
    <xf numFmtId="0" fontId="7" fillId="0" borderId="15" xfId="4" applyFont="1" applyFill="1" applyBorder="1" applyAlignment="1" applyProtection="1">
      <alignment horizontal="center" vertical="top" wrapText="1"/>
      <protection locked="0"/>
    </xf>
    <xf numFmtId="0" fontId="7" fillId="0" borderId="7" xfId="4" applyFont="1" applyFill="1" applyBorder="1" applyAlignment="1" applyProtection="1">
      <alignment horizontal="center" vertical="top" wrapText="1"/>
      <protection locked="0"/>
    </xf>
    <xf numFmtId="0" fontId="7" fillId="0" borderId="16" xfId="4" applyFont="1" applyFill="1" applyBorder="1" applyAlignment="1" applyProtection="1">
      <alignment horizontal="center" vertical="top" wrapText="1"/>
      <protection locked="0"/>
    </xf>
    <xf numFmtId="0" fontId="7" fillId="0" borderId="15" xfId="4" applyFont="1" applyFill="1" applyBorder="1" applyAlignment="1" applyProtection="1">
      <alignment horizontal="center" vertical="center" wrapText="1"/>
      <protection locked="0"/>
    </xf>
    <xf numFmtId="0" fontId="7" fillId="0" borderId="7" xfId="4" applyFont="1" applyFill="1" applyBorder="1" applyAlignment="1" applyProtection="1">
      <alignment horizontal="center" vertical="center" wrapText="1"/>
      <protection locked="0"/>
    </xf>
    <xf numFmtId="0" fontId="7" fillId="0" borderId="16" xfId="4" applyFont="1" applyFill="1" applyBorder="1" applyAlignment="1" applyProtection="1">
      <alignment horizontal="center" vertical="center" wrapText="1"/>
      <protection locked="0"/>
    </xf>
    <xf numFmtId="0" fontId="4" fillId="0" borderId="19" xfId="0" applyFont="1" applyBorder="1" applyAlignment="1">
      <alignment horizontal="left" vertical="center"/>
    </xf>
    <xf numFmtId="0" fontId="4" fillId="0" borderId="28" xfId="0" applyFont="1" applyBorder="1" applyAlignment="1">
      <alignment horizontal="left" vertical="center"/>
    </xf>
    <xf numFmtId="0" fontId="32" fillId="0" borderId="5" xfId="0" applyFont="1" applyBorder="1" applyAlignment="1">
      <alignment horizontal="left" vertical="center" wrapText="1"/>
    </xf>
    <xf numFmtId="0" fontId="32" fillId="0" borderId="6" xfId="0" applyFont="1" applyBorder="1" applyAlignment="1">
      <alignment horizontal="left" vertical="center" wrapText="1"/>
    </xf>
    <xf numFmtId="0" fontId="32" fillId="0" borderId="8" xfId="0" applyFont="1" applyBorder="1" applyAlignment="1">
      <alignment horizontal="left" vertical="center" wrapText="1"/>
    </xf>
    <xf numFmtId="0" fontId="32" fillId="0" borderId="10" xfId="0" applyFont="1" applyBorder="1" applyAlignment="1">
      <alignment horizontal="left" vertical="center" wrapText="1"/>
    </xf>
    <xf numFmtId="0" fontId="4" fillId="0" borderId="22" xfId="0" applyFont="1" applyBorder="1" applyAlignment="1">
      <alignment horizontal="left" vertical="center"/>
    </xf>
    <xf numFmtId="0" fontId="4" fillId="0" borderId="25" xfId="0" applyFont="1" applyBorder="1" applyAlignment="1">
      <alignment horizontal="left" vertical="center"/>
    </xf>
    <xf numFmtId="0" fontId="37" fillId="0" borderId="1" xfId="0" applyFont="1" applyBorder="1" applyAlignment="1">
      <alignment horizontal="center" vertical="top" wrapText="1"/>
    </xf>
    <xf numFmtId="0" fontId="37" fillId="0" borderId="2" xfId="0" applyFont="1" applyBorder="1" applyAlignment="1">
      <alignment horizontal="center" vertical="top" wrapText="1"/>
    </xf>
    <xf numFmtId="0" fontId="37" fillId="0" borderId="4" xfId="0" applyFont="1" applyBorder="1" applyAlignment="1">
      <alignment horizontal="center" vertical="top"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31" fillId="0" borderId="7" xfId="0" applyFont="1" applyBorder="1" applyAlignment="1">
      <alignment vertical="center" wrapText="1"/>
    </xf>
    <xf numFmtId="0" fontId="31" fillId="0" borderId="16" xfId="0" applyFont="1" applyBorder="1" applyAlignment="1">
      <alignment vertical="center" wrapText="1"/>
    </xf>
    <xf numFmtId="0" fontId="31" fillId="0" borderId="6" xfId="0" applyFont="1" applyBorder="1" applyAlignment="1">
      <alignment vertical="center" wrapText="1"/>
    </xf>
    <xf numFmtId="0" fontId="31" fillId="0" borderId="9" xfId="0" applyFont="1" applyBorder="1" applyAlignment="1">
      <alignment vertical="center" wrapText="1"/>
    </xf>
    <xf numFmtId="0" fontId="31" fillId="0" borderId="10" xfId="0" applyFont="1" applyBorder="1" applyAlignment="1">
      <alignment vertical="center" wrapText="1"/>
    </xf>
    <xf numFmtId="0" fontId="4" fillId="17" borderId="15" xfId="0" applyFont="1" applyFill="1" applyBorder="1" applyAlignment="1">
      <alignment horizontal="center" vertical="top" wrapText="1"/>
    </xf>
    <xf numFmtId="0" fontId="4" fillId="17" borderId="7" xfId="0" applyFont="1" applyFill="1" applyBorder="1" applyAlignment="1">
      <alignment horizontal="center" vertical="top" wrapText="1"/>
    </xf>
    <xf numFmtId="0" fontId="4" fillId="17" borderId="16" xfId="0" applyFont="1" applyFill="1" applyBorder="1" applyAlignment="1">
      <alignment horizontal="center" vertical="top" wrapText="1"/>
    </xf>
    <xf numFmtId="0" fontId="4" fillId="17" borderId="8" xfId="0" applyFont="1" applyFill="1" applyBorder="1" applyAlignment="1">
      <alignment horizontal="center" vertical="top" wrapText="1"/>
    </xf>
    <xf numFmtId="0" fontId="4" fillId="17" borderId="9" xfId="0" applyFont="1" applyFill="1" applyBorder="1" applyAlignment="1">
      <alignment horizontal="center" vertical="top" wrapText="1"/>
    </xf>
    <xf numFmtId="0" fontId="4" fillId="17" borderId="10" xfId="0" applyFont="1" applyFill="1" applyBorder="1" applyAlignment="1">
      <alignment horizontal="center" vertical="top" wrapText="1"/>
    </xf>
    <xf numFmtId="0" fontId="4" fillId="0" borderId="15" xfId="0" applyFont="1" applyBorder="1" applyAlignment="1">
      <alignment horizontal="center" vertical="top" wrapText="1"/>
    </xf>
    <xf numFmtId="0" fontId="4" fillId="0" borderId="7" xfId="0" applyFont="1" applyBorder="1" applyAlignment="1">
      <alignment horizontal="center" vertical="top" wrapText="1"/>
    </xf>
    <xf numFmtId="0" fontId="4" fillId="0" borderId="5" xfId="0" applyFont="1" applyBorder="1" applyAlignment="1">
      <alignment horizontal="center" vertical="top" wrapText="1"/>
    </xf>
    <xf numFmtId="0" fontId="4" fillId="0" borderId="0" xfId="0" applyFont="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37" fillId="0" borderId="8" xfId="0" applyFont="1" applyBorder="1" applyAlignment="1">
      <alignment horizontal="center" vertical="top" wrapText="1"/>
    </xf>
    <xf numFmtId="0" fontId="37" fillId="0" borderId="9" xfId="0" applyFont="1" applyBorder="1" applyAlignment="1">
      <alignment horizontal="center" vertical="top" wrapText="1"/>
    </xf>
    <xf numFmtId="0" fontId="37" fillId="0" borderId="10" xfId="0" applyFont="1" applyBorder="1" applyAlignment="1">
      <alignment horizontal="center" vertical="top" wrapText="1"/>
    </xf>
    <xf numFmtId="0" fontId="0" fillId="0" borderId="15" xfId="0" applyBorder="1" applyAlignment="1">
      <alignment horizontal="left" vertical="top"/>
    </xf>
    <xf numFmtId="0" fontId="0" fillId="0" borderId="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37" fillId="0" borderId="15" xfId="0" applyFont="1" applyBorder="1" applyAlignment="1">
      <alignment horizontal="center" vertical="top"/>
    </xf>
    <xf numFmtId="0" fontId="37" fillId="0" borderId="7" xfId="0" applyFont="1" applyBorder="1" applyAlignment="1">
      <alignment horizontal="center" vertical="top"/>
    </xf>
    <xf numFmtId="0" fontId="37" fillId="0" borderId="5" xfId="0" applyFont="1" applyBorder="1" applyAlignment="1">
      <alignment horizontal="center" vertical="top"/>
    </xf>
    <xf numFmtId="0" fontId="37" fillId="0" borderId="0" xfId="0" applyFont="1" applyAlignment="1">
      <alignment horizontal="center" vertical="top"/>
    </xf>
    <xf numFmtId="0" fontId="37" fillId="0" borderId="8" xfId="0" applyFont="1" applyBorder="1" applyAlignment="1">
      <alignment horizontal="center" vertical="top"/>
    </xf>
    <xf numFmtId="0" fontId="37" fillId="0" borderId="9" xfId="0" applyFont="1" applyBorder="1" applyAlignment="1">
      <alignment horizontal="center" vertical="top"/>
    </xf>
    <xf numFmtId="0" fontId="37" fillId="0" borderId="7" xfId="0" applyFont="1" applyBorder="1" applyAlignment="1">
      <alignment horizontal="left" vertical="top" wrapText="1"/>
    </xf>
    <xf numFmtId="0" fontId="37" fillId="0" borderId="7" xfId="0" applyFont="1" applyBorder="1" applyAlignment="1">
      <alignment horizontal="left" vertical="top"/>
    </xf>
    <xf numFmtId="0" fontId="37" fillId="0" borderId="16" xfId="0" applyFont="1" applyBorder="1" applyAlignment="1">
      <alignment horizontal="left" vertical="top"/>
    </xf>
    <xf numFmtId="0" fontId="0" fillId="0" borderId="2"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left" vertical="top"/>
    </xf>
    <xf numFmtId="0" fontId="37" fillId="0" borderId="1" xfId="0" applyFont="1" applyBorder="1" applyAlignment="1">
      <alignment horizontal="left" vertical="top"/>
    </xf>
    <xf numFmtId="0" fontId="55" fillId="0" borderId="0" xfId="0" applyFont="1" applyAlignment="1">
      <alignment horizontal="left" vertical="top" wrapText="1"/>
    </xf>
    <xf numFmtId="0" fontId="37" fillId="0" borderId="0" xfId="0" applyFont="1" applyAlignment="1">
      <alignment horizontal="left" vertical="top" wrapText="1"/>
    </xf>
    <xf numFmtId="0" fontId="37" fillId="0" borderId="6" xfId="0" applyFont="1" applyBorder="1" applyAlignment="1">
      <alignment horizontal="left" vertical="top" wrapText="1"/>
    </xf>
    <xf numFmtId="0" fontId="37" fillId="0" borderId="9" xfId="0" applyFont="1" applyBorder="1" applyAlignment="1">
      <alignment horizontal="left" vertical="top" wrapText="1"/>
    </xf>
    <xf numFmtId="0" fontId="37" fillId="0" borderId="10" xfId="0" applyFont="1" applyBorder="1" applyAlignment="1">
      <alignment horizontal="left" vertical="top" wrapText="1"/>
    </xf>
    <xf numFmtId="0" fontId="37" fillId="0" borderId="1" xfId="0" applyFont="1" applyBorder="1" applyAlignment="1">
      <alignment horizontal="center"/>
    </xf>
    <xf numFmtId="0" fontId="37" fillId="0" borderId="2" xfId="0" applyFont="1" applyBorder="1" applyAlignment="1">
      <alignment horizontal="center"/>
    </xf>
    <xf numFmtId="0" fontId="37" fillId="0" borderId="4" xfId="0" applyFont="1" applyBorder="1" applyAlignment="1">
      <alignment horizontal="center"/>
    </xf>
    <xf numFmtId="0" fontId="37" fillId="0" borderId="1" xfId="0" applyFont="1" applyBorder="1" applyAlignment="1">
      <alignment horizontal="center" vertical="top"/>
    </xf>
    <xf numFmtId="0" fontId="37" fillId="0" borderId="2" xfId="0" applyFont="1" applyBorder="1" applyAlignment="1">
      <alignment horizontal="center" vertical="top"/>
    </xf>
    <xf numFmtId="0" fontId="37" fillId="0" borderId="4" xfId="0" applyFont="1" applyBorder="1" applyAlignment="1">
      <alignment horizontal="center" vertical="top"/>
    </xf>
    <xf numFmtId="0" fontId="37" fillId="0" borderId="1" xfId="2" applyFont="1" applyBorder="1" applyAlignment="1">
      <alignment horizontal="center" vertical="top"/>
    </xf>
    <xf numFmtId="0" fontId="37" fillId="0" borderId="2" xfId="2" applyFont="1" applyBorder="1" applyAlignment="1">
      <alignment horizontal="center" vertical="top"/>
    </xf>
    <xf numFmtId="0" fontId="37" fillId="0" borderId="4" xfId="2" applyFont="1" applyBorder="1" applyAlignment="1">
      <alignment horizontal="center" vertical="top"/>
    </xf>
    <xf numFmtId="0" fontId="38" fillId="0" borderId="1" xfId="0" applyFont="1" applyBorder="1" applyAlignment="1">
      <alignment horizontal="center"/>
    </xf>
    <xf numFmtId="0" fontId="38" fillId="0" borderId="2" xfId="0" applyFont="1" applyBorder="1" applyAlignment="1">
      <alignment horizontal="center"/>
    </xf>
    <xf numFmtId="0" fontId="38" fillId="0" borderId="4" xfId="0" applyFont="1" applyBorder="1" applyAlignment="1">
      <alignment horizontal="center"/>
    </xf>
    <xf numFmtId="0" fontId="37" fillId="0" borderId="0" xfId="0" applyFont="1" applyAlignment="1">
      <alignment horizontal="center" wrapText="1"/>
    </xf>
    <xf numFmtId="0" fontId="37" fillId="0" borderId="6" xfId="0" applyFont="1" applyBorder="1" applyAlignment="1">
      <alignment horizontal="center" wrapText="1"/>
    </xf>
    <xf numFmtId="0" fontId="37" fillId="0" borderId="34" xfId="0" applyFont="1" applyBorder="1" applyAlignment="1">
      <alignment horizontal="center" wrapText="1"/>
    </xf>
    <xf numFmtId="0" fontId="37" fillId="0" borderId="35" xfId="0" applyFont="1" applyBorder="1" applyAlignment="1">
      <alignment horizontal="center" wrapText="1"/>
    </xf>
    <xf numFmtId="0" fontId="37" fillId="0" borderId="9" xfId="0" applyFont="1" applyBorder="1" applyAlignment="1">
      <alignment horizontal="center" wrapText="1"/>
    </xf>
    <xf numFmtId="0" fontId="37" fillId="0" borderId="10" xfId="0" applyFont="1" applyBorder="1" applyAlignment="1">
      <alignment horizontal="center" wrapText="1"/>
    </xf>
    <xf numFmtId="0" fontId="37" fillId="0" borderId="74" xfId="0" applyFont="1" applyBorder="1" applyAlignment="1">
      <alignment horizontal="center" wrapText="1"/>
    </xf>
    <xf numFmtId="0" fontId="37" fillId="0" borderId="75" xfId="0" applyFont="1" applyBorder="1" applyAlignment="1">
      <alignment horizontal="center" wrapText="1"/>
    </xf>
    <xf numFmtId="0" fontId="37" fillId="0" borderId="7" xfId="0" applyFont="1" applyBorder="1" applyAlignment="1">
      <alignment horizontal="center" wrapText="1"/>
    </xf>
    <xf numFmtId="0" fontId="37" fillId="0" borderId="16" xfId="0" applyFont="1" applyBorder="1" applyAlignment="1">
      <alignment horizontal="center" wrapText="1"/>
    </xf>
    <xf numFmtId="0" fontId="37" fillId="0" borderId="188" xfId="0" applyFont="1" applyBorder="1" applyAlignment="1">
      <alignment horizontal="center" wrapText="1"/>
    </xf>
    <xf numFmtId="0" fontId="37" fillId="0" borderId="189" xfId="0" applyFont="1" applyBorder="1" applyAlignment="1">
      <alignment horizontal="center"/>
    </xf>
    <xf numFmtId="0" fontId="37" fillId="0" borderId="33" xfId="0" applyFont="1" applyBorder="1" applyAlignment="1">
      <alignment horizontal="center" wrapText="1"/>
    </xf>
    <xf numFmtId="0" fontId="37" fillId="0" borderId="34" xfId="0" applyFont="1" applyBorder="1" applyAlignment="1">
      <alignment horizontal="center"/>
    </xf>
    <xf numFmtId="0" fontId="37" fillId="0" borderId="194" xfId="0" applyFont="1" applyBorder="1" applyAlignment="1">
      <alignment horizontal="center"/>
    </xf>
    <xf numFmtId="0" fontId="37" fillId="0" borderId="176" xfId="0" applyFont="1" applyBorder="1" applyAlignment="1">
      <alignment horizontal="center"/>
    </xf>
    <xf numFmtId="0" fontId="37" fillId="0" borderId="2" xfId="0" applyFont="1" applyBorder="1" applyAlignment="1">
      <alignment horizontal="left" vertical="top"/>
    </xf>
    <xf numFmtId="0" fontId="37" fillId="0" borderId="9" xfId="0" applyFont="1" applyBorder="1" applyAlignment="1">
      <alignment horizontal="left" vertical="top"/>
    </xf>
    <xf numFmtId="0" fontId="37" fillId="0" borderId="10" xfId="0" applyFont="1" applyBorder="1" applyAlignment="1">
      <alignment horizontal="left" vertical="top"/>
    </xf>
    <xf numFmtId="0" fontId="37" fillId="0" borderId="31" xfId="0" applyFont="1" applyBorder="1" applyAlignment="1">
      <alignment horizontal="center"/>
    </xf>
    <xf numFmtId="0" fontId="37" fillId="0" borderId="33" xfId="0" applyFont="1" applyBorder="1" applyAlignment="1" applyProtection="1">
      <alignment horizontal="center" vertical="center" wrapText="1"/>
      <protection locked="0"/>
    </xf>
    <xf numFmtId="0" fontId="37" fillId="0" borderId="34" xfId="0" applyFont="1" applyBorder="1" applyAlignment="1" applyProtection="1">
      <alignment horizontal="center" vertical="center" wrapText="1"/>
      <protection locked="0"/>
    </xf>
    <xf numFmtId="0" fontId="37" fillId="0" borderId="35" xfId="0" applyFont="1" applyBorder="1" applyAlignment="1" applyProtection="1">
      <alignment horizontal="center" vertical="center" wrapText="1"/>
      <protection locked="0"/>
    </xf>
    <xf numFmtId="0" fontId="37" fillId="0" borderId="33" xfId="5" applyFont="1" applyFill="1" applyBorder="1" applyAlignment="1" applyProtection="1">
      <alignment horizontal="center" vertical="top" wrapText="1"/>
      <protection locked="0"/>
    </xf>
    <xf numFmtId="0" fontId="37" fillId="0" borderId="34" xfId="5" applyFont="1" applyFill="1" applyBorder="1" applyAlignment="1" applyProtection="1">
      <alignment horizontal="center" vertical="top" wrapText="1"/>
      <protection locked="0"/>
    </xf>
    <xf numFmtId="0" fontId="37" fillId="0" borderId="35" xfId="5" applyFont="1" applyFill="1" applyBorder="1" applyAlignment="1" applyProtection="1">
      <alignment horizontal="center" vertical="top" wrapText="1"/>
      <protection locked="0"/>
    </xf>
    <xf numFmtId="0" fontId="37" fillId="0" borderId="36" xfId="5" applyFont="1" applyFill="1" applyBorder="1" applyAlignment="1" applyProtection="1">
      <alignment horizontal="center" vertical="center" wrapText="1"/>
      <protection locked="0"/>
    </xf>
    <xf numFmtId="0" fontId="37" fillId="0" borderId="37" xfId="5" applyFont="1" applyFill="1" applyBorder="1" applyAlignment="1" applyProtection="1">
      <alignment horizontal="center" vertical="center" wrapText="1"/>
      <protection locked="0"/>
    </xf>
    <xf numFmtId="0" fontId="37" fillId="0" borderId="38" xfId="5" applyFont="1" applyFill="1" applyBorder="1" applyAlignment="1" applyProtection="1">
      <alignment horizontal="center" vertical="center" wrapText="1"/>
      <protection locked="0"/>
    </xf>
    <xf numFmtId="0" fontId="37" fillId="0" borderId="36" xfId="0" applyFont="1" applyBorder="1" applyAlignment="1">
      <alignment horizontal="center" vertical="top" wrapText="1"/>
    </xf>
    <xf numFmtId="0" fontId="37" fillId="0" borderId="37" xfId="0" applyFont="1" applyBorder="1" applyAlignment="1">
      <alignment horizontal="center" vertical="top" wrapText="1"/>
    </xf>
    <xf numFmtId="0" fontId="37" fillId="0" borderId="38" xfId="0" applyFont="1" applyBorder="1" applyAlignment="1">
      <alignment horizontal="center" vertical="top" wrapText="1"/>
    </xf>
    <xf numFmtId="0" fontId="37" fillId="0" borderId="30" xfId="5" applyFont="1" applyFill="1" applyBorder="1" applyAlignment="1" applyProtection="1">
      <alignment horizontal="center" vertical="top" wrapText="1"/>
      <protection locked="0"/>
    </xf>
    <xf numFmtId="0" fontId="37" fillId="0" borderId="31" xfId="5" applyFont="1" applyFill="1" applyBorder="1" applyAlignment="1" applyProtection="1">
      <alignment horizontal="center" vertical="top" wrapText="1"/>
      <protection locked="0"/>
    </xf>
    <xf numFmtId="0" fontId="37" fillId="0" borderId="32" xfId="5" applyFont="1" applyFill="1" applyBorder="1" applyAlignment="1" applyProtection="1">
      <alignment horizontal="center" vertical="top" wrapText="1"/>
      <protection locked="0"/>
    </xf>
    <xf numFmtId="0" fontId="61" fillId="0" borderId="1" xfId="0" applyFont="1" applyBorder="1" applyAlignment="1">
      <alignment horizontal="center" vertical="top" wrapText="1"/>
    </xf>
    <xf numFmtId="0" fontId="61" fillId="0" borderId="2" xfId="0" applyFont="1" applyBorder="1" applyAlignment="1">
      <alignment horizontal="center" vertical="top" wrapText="1"/>
    </xf>
    <xf numFmtId="0" fontId="61" fillId="0" borderId="4" xfId="0" applyFont="1" applyBorder="1" applyAlignment="1">
      <alignment horizontal="center" vertical="top" wrapText="1"/>
    </xf>
    <xf numFmtId="0" fontId="4" fillId="0" borderId="16" xfId="0" applyFont="1" applyBorder="1" applyAlignment="1">
      <alignment horizontal="center" vertical="top" wrapText="1"/>
    </xf>
    <xf numFmtId="0" fontId="4" fillId="0" borderId="6" xfId="0" applyFont="1" applyBorder="1" applyAlignment="1">
      <alignment horizontal="center" vertical="top" wrapText="1"/>
    </xf>
    <xf numFmtId="0" fontId="4" fillId="0" borderId="10" xfId="0" applyFont="1" applyBorder="1" applyAlignment="1">
      <alignment horizontal="center"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37" fillId="0" borderId="15" xfId="0" applyFont="1" applyBorder="1" applyAlignment="1">
      <alignment horizontal="center" vertical="center"/>
    </xf>
    <xf numFmtId="0" fontId="37" fillId="0" borderId="7" xfId="0" applyFont="1" applyBorder="1" applyAlignment="1">
      <alignment horizontal="center" vertical="center"/>
    </xf>
    <xf numFmtId="0" fontId="37" fillId="0" borderId="16" xfId="0" applyFont="1" applyBorder="1" applyAlignment="1">
      <alignment horizontal="center" vertical="center"/>
    </xf>
    <xf numFmtId="0" fontId="37" fillId="0" borderId="5" xfId="0" applyFont="1" applyBorder="1" applyAlignment="1">
      <alignment horizontal="center" vertical="center"/>
    </xf>
    <xf numFmtId="0" fontId="37" fillId="0" borderId="0" xfId="0" applyFont="1" applyAlignment="1">
      <alignment horizontal="center" vertical="center"/>
    </xf>
    <xf numFmtId="0" fontId="37" fillId="0" borderId="6" xfId="0" applyFont="1" applyBorder="1" applyAlignment="1">
      <alignment horizontal="center" vertical="center"/>
    </xf>
    <xf numFmtId="0" fontId="37" fillId="0" borderId="8" xfId="0" applyFont="1" applyBorder="1" applyAlignment="1">
      <alignment horizontal="center" vertical="center"/>
    </xf>
    <xf numFmtId="0" fontId="37" fillId="0" borderId="9" xfId="0" applyFont="1" applyBorder="1" applyAlignment="1">
      <alignment horizontal="center" vertical="center"/>
    </xf>
    <xf numFmtId="0" fontId="37" fillId="0" borderId="10" xfId="0" applyFont="1" applyBorder="1" applyAlignment="1">
      <alignment horizontal="center" vertical="center"/>
    </xf>
    <xf numFmtId="0" fontId="37" fillId="0" borderId="15" xfId="0" applyFont="1" applyBorder="1" applyAlignment="1">
      <alignment horizontal="left" vertical="top"/>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4" xfId="0" applyFont="1" applyBorder="1" applyAlignment="1">
      <alignment horizontal="center" vertical="center" wrapText="1"/>
    </xf>
    <xf numFmtId="3" fontId="37" fillId="5" borderId="0" xfId="0" applyNumberFormat="1" applyFont="1" applyFill="1" applyAlignment="1">
      <alignment horizontal="center" vertical="center" wrapText="1"/>
    </xf>
    <xf numFmtId="3" fontId="37" fillId="0" borderId="5" xfId="0" applyNumberFormat="1" applyFont="1" applyBorder="1" applyAlignment="1">
      <alignment horizontal="center" vertical="center" wrapText="1"/>
    </xf>
    <xf numFmtId="3" fontId="37" fillId="0" borderId="0" xfId="0" applyNumberFormat="1" applyFont="1" applyAlignment="1">
      <alignment horizontal="center" vertical="center" wrapText="1"/>
    </xf>
    <xf numFmtId="3" fontId="37" fillId="0" borderId="6" xfId="0" applyNumberFormat="1" applyFont="1" applyBorder="1" applyAlignment="1">
      <alignment horizontal="center" vertical="center" wrapText="1"/>
    </xf>
    <xf numFmtId="3" fontId="37" fillId="5" borderId="0" xfId="0" applyNumberFormat="1" applyFont="1" applyFill="1" applyAlignment="1">
      <alignment horizontal="center" vertical="top" wrapText="1"/>
    </xf>
    <xf numFmtId="0" fontId="37" fillId="0" borderId="30" xfId="0" applyFont="1" applyBorder="1" applyAlignment="1">
      <alignment horizontal="center" vertical="center"/>
    </xf>
    <xf numFmtId="0" fontId="37" fillId="0" borderId="32" xfId="0" applyFont="1" applyBorder="1" applyAlignment="1">
      <alignment horizontal="center" vertical="center"/>
    </xf>
    <xf numFmtId="0" fontId="37" fillId="0" borderId="195" xfId="0" applyFont="1" applyBorder="1" applyAlignment="1">
      <alignment horizontal="center" vertical="center"/>
    </xf>
    <xf numFmtId="0" fontId="37" fillId="0" borderId="64" xfId="0" applyFont="1" applyBorder="1" applyAlignment="1">
      <alignment horizontal="center" vertical="center"/>
    </xf>
    <xf numFmtId="0" fontId="37" fillId="0" borderId="46" xfId="0" applyFont="1" applyBorder="1" applyAlignment="1">
      <alignment horizontal="center"/>
    </xf>
    <xf numFmtId="0" fontId="37" fillId="0" borderId="47" xfId="0" applyFont="1" applyBorder="1" applyAlignment="1">
      <alignment horizontal="center"/>
    </xf>
    <xf numFmtId="0" fontId="37" fillId="0" borderId="48" xfId="0" applyFont="1" applyBorder="1" applyAlignment="1">
      <alignment horizontal="center"/>
    </xf>
    <xf numFmtId="0" fontId="37" fillId="0" borderId="4" xfId="0" applyFont="1" applyBorder="1" applyAlignment="1">
      <alignment horizontal="left" vertical="top"/>
    </xf>
    <xf numFmtId="0" fontId="37" fillId="0" borderId="42" xfId="0" applyFont="1" applyBorder="1" applyAlignment="1">
      <alignment horizontal="center"/>
    </xf>
    <xf numFmtId="0" fontId="37" fillId="0" borderId="43" xfId="0" applyFont="1" applyBorder="1" applyAlignment="1">
      <alignment horizontal="center"/>
    </xf>
    <xf numFmtId="0" fontId="37" fillId="0" borderId="36" xfId="0" applyFont="1" applyBorder="1" applyAlignment="1" applyProtection="1">
      <alignment horizontal="center" vertical="center" wrapText="1"/>
      <protection locked="0"/>
    </xf>
    <xf numFmtId="0" fontId="37" fillId="0" borderId="37" xfId="0" applyFont="1" applyBorder="1" applyAlignment="1" applyProtection="1">
      <alignment horizontal="center" vertical="center" wrapText="1"/>
      <protection locked="0"/>
    </xf>
    <xf numFmtId="0" fontId="37" fillId="0" borderId="38" xfId="0" applyFont="1" applyBorder="1" applyAlignment="1" applyProtection="1">
      <alignment horizontal="center" vertical="center" wrapText="1"/>
      <protection locked="0"/>
    </xf>
    <xf numFmtId="0" fontId="37" fillId="0" borderId="16" xfId="0" applyFont="1" applyBorder="1" applyAlignment="1">
      <alignment horizontal="left" vertical="top" wrapText="1"/>
    </xf>
    <xf numFmtId="0" fontId="38" fillId="0" borderId="9" xfId="0" applyFont="1" applyBorder="1" applyAlignment="1">
      <alignment horizontal="left" vertical="top" wrapText="1"/>
    </xf>
    <xf numFmtId="0" fontId="37" fillId="0" borderId="8" xfId="0" applyFont="1" applyBorder="1" applyAlignment="1">
      <alignment horizontal="center" wrapText="1"/>
    </xf>
    <xf numFmtId="0" fontId="38" fillId="0" borderId="2" xfId="0" applyFont="1" applyBorder="1" applyAlignment="1">
      <alignment horizontal="left" vertical="top"/>
    </xf>
    <xf numFmtId="0" fontId="38" fillId="0" borderId="4" xfId="0" applyFont="1" applyBorder="1" applyAlignment="1">
      <alignment horizontal="left" vertical="top"/>
    </xf>
    <xf numFmtId="0" fontId="37" fillId="0" borderId="36" xfId="0" applyFont="1" applyBorder="1" applyAlignment="1">
      <alignment horizontal="center" vertical="center" wrapText="1"/>
    </xf>
    <xf numFmtId="0" fontId="37" fillId="0" borderId="37" xfId="0" applyFont="1" applyBorder="1" applyAlignment="1">
      <alignment horizontal="center" vertical="center"/>
    </xf>
    <xf numFmtId="0" fontId="37" fillId="0" borderId="38" xfId="0" applyFont="1" applyBorder="1" applyAlignment="1">
      <alignment horizontal="center" vertical="center"/>
    </xf>
    <xf numFmtId="0" fontId="4" fillId="0" borderId="15" xfId="0" applyFont="1" applyBorder="1" applyAlignment="1">
      <alignment horizontal="left" vertical="top"/>
    </xf>
    <xf numFmtId="0" fontId="4" fillId="0" borderId="7" xfId="0" applyFont="1" applyBorder="1" applyAlignment="1">
      <alignment horizontal="left" vertical="top"/>
    </xf>
    <xf numFmtId="0" fontId="4" fillId="0" borderId="16" xfId="0" applyFont="1" applyBorder="1" applyAlignment="1">
      <alignment horizontal="left" vertical="top"/>
    </xf>
    <xf numFmtId="0" fontId="4" fillId="0" borderId="8" xfId="0" applyFont="1" applyBorder="1" applyAlignment="1">
      <alignment horizontal="left" vertical="top"/>
    </xf>
    <xf numFmtId="0" fontId="37" fillId="0" borderId="15" xfId="0" applyFont="1" applyBorder="1" applyAlignment="1">
      <alignment horizontal="left" vertical="top" wrapText="1"/>
    </xf>
    <xf numFmtId="0" fontId="37" fillId="0" borderId="8" xfId="0" applyFont="1" applyBorder="1" applyAlignment="1">
      <alignment horizontal="left" vertical="top" wrapText="1"/>
    </xf>
    <xf numFmtId="1" fontId="37" fillId="5" borderId="15" xfId="0" applyNumberFormat="1" applyFont="1" applyFill="1" applyBorder="1" applyAlignment="1">
      <alignment horizontal="center" vertical="center"/>
    </xf>
    <xf numFmtId="1" fontId="37" fillId="5" borderId="7" xfId="0" applyNumberFormat="1" applyFont="1" applyFill="1" applyBorder="1" applyAlignment="1">
      <alignment horizontal="center" vertical="center"/>
    </xf>
    <xf numFmtId="1" fontId="37" fillId="5" borderId="16" xfId="0" applyNumberFormat="1" applyFont="1" applyFill="1" applyBorder="1" applyAlignment="1">
      <alignment horizontal="center" vertical="center"/>
    </xf>
    <xf numFmtId="3" fontId="37" fillId="0" borderId="5" xfId="0" applyNumberFormat="1" applyFont="1" applyBorder="1" applyAlignment="1">
      <alignment horizontal="center" vertical="top" wrapText="1"/>
    </xf>
    <xf numFmtId="3" fontId="37" fillId="0" borderId="0" xfId="0" applyNumberFormat="1" applyFont="1" applyAlignment="1">
      <alignment horizontal="center" vertical="top" wrapText="1"/>
    </xf>
    <xf numFmtId="3" fontId="37" fillId="0" borderId="6" xfId="0" applyNumberFormat="1" applyFont="1" applyBorder="1" applyAlignment="1">
      <alignment horizontal="center" vertical="top" wrapText="1"/>
    </xf>
    <xf numFmtId="0" fontId="37" fillId="0" borderId="15" xfId="0" applyFont="1" applyBorder="1" applyAlignment="1">
      <alignment horizontal="center" wrapText="1"/>
    </xf>
    <xf numFmtId="0" fontId="37" fillId="0" borderId="1" xfId="0" applyFont="1" applyBorder="1" applyAlignment="1">
      <alignment horizontal="center" wrapText="1"/>
    </xf>
    <xf numFmtId="0" fontId="37" fillId="0" borderId="4" xfId="0" applyFont="1" applyBorder="1" applyAlignment="1">
      <alignment horizontal="center" wrapText="1"/>
    </xf>
    <xf numFmtId="0" fontId="37" fillId="0" borderId="61" xfId="0" applyFont="1" applyBorder="1" applyAlignment="1">
      <alignment horizontal="center"/>
    </xf>
    <xf numFmtId="0" fontId="37" fillId="0" borderId="64" xfId="0" applyFont="1" applyBorder="1" applyAlignment="1">
      <alignment horizontal="center"/>
    </xf>
    <xf numFmtId="0" fontId="37" fillId="17" borderId="1" xfId="0" applyFont="1" applyFill="1" applyBorder="1" applyAlignment="1">
      <alignment horizontal="center" vertical="top" wrapText="1"/>
    </xf>
    <xf numFmtId="0" fontId="37" fillId="17" borderId="2" xfId="0" applyFont="1" applyFill="1" applyBorder="1" applyAlignment="1">
      <alignment horizontal="center" vertical="top" wrapText="1"/>
    </xf>
    <xf numFmtId="0" fontId="37" fillId="17" borderId="4" xfId="0" applyFont="1" applyFill="1" applyBorder="1" applyAlignment="1">
      <alignment horizontal="center" vertical="top" wrapText="1"/>
    </xf>
    <xf numFmtId="0" fontId="37" fillId="0" borderId="37" xfId="0" applyFont="1" applyBorder="1" applyAlignment="1">
      <alignment horizont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4" xfId="0" applyFont="1" applyBorder="1" applyAlignment="1">
      <alignment horizontal="center" vertical="top" wrapText="1"/>
    </xf>
    <xf numFmtId="0" fontId="37" fillId="0" borderId="1" xfId="0" applyFont="1" applyBorder="1" applyAlignment="1">
      <alignment horizontal="center" vertical="center"/>
    </xf>
    <xf numFmtId="0" fontId="37" fillId="0" borderId="4" xfId="0" applyFont="1" applyBorder="1" applyAlignment="1">
      <alignment horizontal="center" vertical="center"/>
    </xf>
    <xf numFmtId="0" fontId="37" fillId="17" borderId="1" xfId="0" applyFont="1" applyFill="1" applyBorder="1" applyAlignment="1">
      <alignment horizontal="left" vertical="top"/>
    </xf>
    <xf numFmtId="0" fontId="37" fillId="17" borderId="7" xfId="0" applyFont="1" applyFill="1" applyBorder="1" applyAlignment="1">
      <alignment horizontal="left" vertical="top"/>
    </xf>
    <xf numFmtId="0" fontId="37" fillId="17" borderId="16" xfId="0" applyFont="1" applyFill="1" applyBorder="1" applyAlignment="1">
      <alignment horizontal="left" vertical="top"/>
    </xf>
    <xf numFmtId="0" fontId="37" fillId="0" borderId="1" xfId="2" applyFont="1" applyFill="1" applyBorder="1" applyAlignment="1">
      <alignment horizontal="center" vertical="top"/>
    </xf>
    <xf numFmtId="0" fontId="37" fillId="0" borderId="2" xfId="2" applyFont="1" applyFill="1" applyBorder="1" applyAlignment="1">
      <alignment horizontal="center" vertical="top"/>
    </xf>
    <xf numFmtId="0" fontId="37" fillId="0" borderId="4" xfId="2" applyFont="1" applyFill="1" applyBorder="1" applyAlignment="1">
      <alignment horizontal="center" vertical="top"/>
    </xf>
    <xf numFmtId="3" fontId="37" fillId="17" borderId="15" xfId="0" applyNumberFormat="1" applyFont="1" applyFill="1" applyBorder="1" applyAlignment="1">
      <alignment horizontal="center" vertical="center" wrapText="1"/>
    </xf>
    <xf numFmtId="3" fontId="37" fillId="17" borderId="7" xfId="0" applyNumberFormat="1" applyFont="1" applyFill="1" applyBorder="1" applyAlignment="1">
      <alignment horizontal="center" vertical="center" wrapText="1"/>
    </xf>
    <xf numFmtId="3" fontId="37" fillId="17" borderId="16" xfId="0" applyNumberFormat="1" applyFont="1" applyFill="1" applyBorder="1" applyAlignment="1">
      <alignment horizontal="center" vertical="center" wrapText="1"/>
    </xf>
    <xf numFmtId="3" fontId="37" fillId="17" borderId="8" xfId="0" applyNumberFormat="1" applyFont="1" applyFill="1" applyBorder="1" applyAlignment="1">
      <alignment horizontal="center" vertical="center" wrapText="1"/>
    </xf>
    <xf numFmtId="3" fontId="37" fillId="17" borderId="9" xfId="0" applyNumberFormat="1" applyFont="1" applyFill="1" applyBorder="1" applyAlignment="1">
      <alignment horizontal="center" vertical="center" wrapText="1"/>
    </xf>
    <xf numFmtId="3" fontId="37" fillId="17" borderId="10" xfId="0" applyNumberFormat="1" applyFont="1" applyFill="1" applyBorder="1" applyAlignment="1">
      <alignment horizontal="center" vertical="center" wrapText="1"/>
    </xf>
    <xf numFmtId="0" fontId="67" fillId="0" borderId="30" xfId="5" applyFont="1" applyFill="1" applyBorder="1" applyAlignment="1" applyProtection="1">
      <alignment horizontal="left" vertical="center" wrapText="1"/>
      <protection locked="0"/>
    </xf>
    <xf numFmtId="0" fontId="67" fillId="0" borderId="31" xfId="5" applyFont="1" applyFill="1" applyBorder="1" applyAlignment="1" applyProtection="1">
      <alignment horizontal="left" vertical="center" wrapText="1"/>
      <protection locked="0"/>
    </xf>
    <xf numFmtId="0" fontId="37" fillId="17" borderId="2" xfId="0" applyFont="1" applyFill="1" applyBorder="1" applyAlignment="1">
      <alignment horizontal="center" vertical="top"/>
    </xf>
    <xf numFmtId="0" fontId="37" fillId="17" borderId="4" xfId="0" applyFont="1" applyFill="1" applyBorder="1" applyAlignment="1">
      <alignment horizontal="center" vertical="top"/>
    </xf>
    <xf numFmtId="0" fontId="67" fillId="0" borderId="33" xfId="0" applyFont="1" applyBorder="1" applyAlignment="1" applyProtection="1">
      <alignment horizontal="left" vertical="center" wrapText="1"/>
      <protection locked="0"/>
    </xf>
    <xf numFmtId="0" fontId="67" fillId="0" borderId="34" xfId="0" applyFont="1" applyBorder="1" applyAlignment="1" applyProtection="1">
      <alignment horizontal="left" vertical="center" wrapText="1"/>
      <protection locked="0"/>
    </xf>
    <xf numFmtId="0" fontId="67" fillId="0" borderId="8" xfId="5" applyFont="1" applyFill="1" applyBorder="1" applyAlignment="1" applyProtection="1">
      <alignment horizontal="left" vertical="center" wrapText="1"/>
      <protection locked="0"/>
    </xf>
    <xf numFmtId="0" fontId="67" fillId="0" borderId="9" xfId="5" applyFont="1" applyFill="1" applyBorder="1" applyAlignment="1" applyProtection="1">
      <alignment horizontal="left" vertical="center" wrapText="1"/>
      <protection locked="0"/>
    </xf>
    <xf numFmtId="0" fontId="67" fillId="0" borderId="33" xfId="5" applyFont="1" applyFill="1" applyBorder="1" applyAlignment="1" applyProtection="1">
      <alignment horizontal="left" vertical="center" wrapText="1"/>
      <protection locked="0"/>
    </xf>
    <xf numFmtId="0" fontId="67" fillId="0" borderId="34" xfId="5" applyFont="1" applyFill="1" applyBorder="1" applyAlignment="1" applyProtection="1">
      <alignment horizontal="left" vertical="center" wrapText="1"/>
      <protection locked="0"/>
    </xf>
    <xf numFmtId="0" fontId="67" fillId="0" borderId="5" xfId="0" applyFont="1" applyBorder="1" applyAlignment="1" applyProtection="1">
      <alignment horizontal="left" vertical="center" wrapText="1"/>
      <protection locked="0"/>
    </xf>
    <xf numFmtId="0" fontId="67" fillId="0" borderId="0" xfId="0" applyFont="1" applyAlignment="1" applyProtection="1">
      <alignment horizontal="left" vertical="center" wrapText="1"/>
      <protection locked="0"/>
    </xf>
    <xf numFmtId="0" fontId="37" fillId="5" borderId="1" xfId="0" applyFont="1" applyFill="1" applyBorder="1" applyAlignment="1">
      <alignment horizontal="center" vertical="center"/>
    </xf>
    <xf numFmtId="0" fontId="37" fillId="5" borderId="2" xfId="0" applyFont="1" applyFill="1" applyBorder="1" applyAlignment="1">
      <alignment horizontal="center" vertical="center"/>
    </xf>
    <xf numFmtId="0" fontId="37" fillId="5" borderId="4" xfId="0" applyFont="1" applyFill="1" applyBorder="1" applyAlignment="1">
      <alignment horizontal="center" vertical="center"/>
    </xf>
    <xf numFmtId="0" fontId="37" fillId="0" borderId="7" xfId="0" applyFont="1" applyBorder="1" applyAlignment="1">
      <alignment vertical="top" wrapText="1"/>
    </xf>
    <xf numFmtId="0" fontId="37" fillId="0" borderId="16" xfId="0" applyFont="1" applyBorder="1" applyAlignment="1">
      <alignment vertical="top" wrapText="1"/>
    </xf>
    <xf numFmtId="0" fontId="37" fillId="0" borderId="9" xfId="0" applyFont="1" applyBorder="1" applyAlignment="1">
      <alignment vertical="top" wrapText="1"/>
    </xf>
    <xf numFmtId="0" fontId="38" fillId="0" borderId="9" xfId="0" applyFont="1" applyBorder="1" applyAlignment="1">
      <alignment vertical="top" wrapText="1"/>
    </xf>
    <xf numFmtId="0" fontId="37" fillId="0" borderId="10" xfId="0" applyFont="1" applyBorder="1" applyAlignment="1">
      <alignment vertical="top" wrapText="1"/>
    </xf>
    <xf numFmtId="0" fontId="37" fillId="0" borderId="1" xfId="2" applyFont="1" applyBorder="1" applyAlignment="1">
      <alignment horizontal="left" vertical="top"/>
    </xf>
    <xf numFmtId="0" fontId="37" fillId="0" borderId="2" xfId="2" applyFont="1" applyBorder="1" applyAlignment="1">
      <alignment horizontal="left" vertical="top"/>
    </xf>
    <xf numFmtId="0" fontId="37" fillId="0" borderId="4" xfId="2" applyFont="1" applyBorder="1" applyAlignment="1">
      <alignment horizontal="left" vertical="top"/>
    </xf>
    <xf numFmtId="0" fontId="69" fillId="17" borderId="33" xfId="0" applyFont="1" applyFill="1" applyBorder="1" applyAlignment="1" applyProtection="1">
      <alignment horizontal="center" vertical="center" wrapText="1"/>
      <protection locked="0"/>
    </xf>
    <xf numFmtId="0" fontId="69" fillId="17" borderId="34" xfId="0" applyFont="1" applyFill="1" applyBorder="1" applyAlignment="1" applyProtection="1">
      <alignment horizontal="center" vertical="center" wrapText="1"/>
      <protection locked="0"/>
    </xf>
    <xf numFmtId="0" fontId="69" fillId="17" borderId="35" xfId="0" applyFont="1" applyFill="1" applyBorder="1" applyAlignment="1" applyProtection="1">
      <alignment horizontal="center" vertical="center" wrapText="1"/>
      <protection locked="0"/>
    </xf>
    <xf numFmtId="0" fontId="69" fillId="17" borderId="33" xfId="5" applyFont="1" applyFill="1" applyBorder="1" applyAlignment="1" applyProtection="1">
      <alignment horizontal="center" vertical="top" wrapText="1"/>
      <protection locked="0"/>
    </xf>
    <xf numFmtId="0" fontId="69" fillId="17" borderId="34" xfId="5" applyFont="1" applyFill="1" applyBorder="1" applyAlignment="1" applyProtection="1">
      <alignment horizontal="center" vertical="top" wrapText="1"/>
      <protection locked="0"/>
    </xf>
    <xf numFmtId="0" fontId="69" fillId="17" borderId="35" xfId="5" applyFont="1" applyFill="1" applyBorder="1" applyAlignment="1" applyProtection="1">
      <alignment horizontal="center" vertical="top" wrapText="1"/>
      <protection locked="0"/>
    </xf>
    <xf numFmtId="0" fontId="69" fillId="17" borderId="33" xfId="5" applyFont="1" applyFill="1" applyBorder="1" applyAlignment="1" applyProtection="1">
      <alignment horizontal="center" vertical="center" wrapText="1"/>
      <protection locked="0"/>
    </xf>
    <xf numFmtId="0" fontId="69" fillId="17" borderId="34" xfId="5" applyFont="1" applyFill="1" applyBorder="1" applyAlignment="1" applyProtection="1">
      <alignment horizontal="center" vertical="center" wrapText="1"/>
      <protection locked="0"/>
    </xf>
    <xf numFmtId="0" fontId="69" fillId="17" borderId="35" xfId="5" applyFont="1" applyFill="1" applyBorder="1" applyAlignment="1" applyProtection="1">
      <alignment horizontal="center" vertical="center" wrapText="1"/>
      <protection locked="0"/>
    </xf>
    <xf numFmtId="0" fontId="37" fillId="17" borderId="33" xfId="0" applyFont="1" applyFill="1" applyBorder="1" applyAlignment="1" applyProtection="1">
      <alignment horizontal="center" vertical="center" wrapText="1"/>
      <protection locked="0"/>
    </xf>
    <xf numFmtId="0" fontId="37" fillId="17" borderId="34" xfId="0" applyFont="1" applyFill="1" applyBorder="1" applyAlignment="1" applyProtection="1">
      <alignment horizontal="center" vertical="center" wrapText="1"/>
      <protection locked="0"/>
    </xf>
    <xf numFmtId="0" fontId="37" fillId="17" borderId="35" xfId="0" applyFont="1" applyFill="1" applyBorder="1" applyAlignment="1" applyProtection="1">
      <alignment horizontal="center" vertical="center" wrapText="1"/>
      <protection locked="0"/>
    </xf>
    <xf numFmtId="0" fontId="37" fillId="17" borderId="33" xfId="5" applyFont="1" applyFill="1" applyBorder="1" applyAlignment="1" applyProtection="1">
      <alignment horizontal="center" vertical="top" wrapText="1"/>
      <protection locked="0"/>
    </xf>
    <xf numFmtId="0" fontId="37" fillId="17" borderId="34" xfId="5" applyFont="1" applyFill="1" applyBorder="1" applyAlignment="1" applyProtection="1">
      <alignment horizontal="center" vertical="top" wrapText="1"/>
      <protection locked="0"/>
    </xf>
    <xf numFmtId="0" fontId="37" fillId="17" borderId="35" xfId="5" applyFont="1" applyFill="1" applyBorder="1" applyAlignment="1" applyProtection="1">
      <alignment horizontal="center" vertical="top" wrapText="1"/>
      <protection locked="0"/>
    </xf>
    <xf numFmtId="0" fontId="37" fillId="17" borderId="33" xfId="5" applyFont="1" applyFill="1" applyBorder="1" applyAlignment="1" applyProtection="1">
      <alignment horizontal="center" vertical="center" wrapText="1"/>
      <protection locked="0"/>
    </xf>
    <xf numFmtId="0" fontId="37" fillId="17" borderId="34" xfId="5" applyFont="1" applyFill="1" applyBorder="1" applyAlignment="1" applyProtection="1">
      <alignment horizontal="center" vertical="center" wrapText="1"/>
      <protection locked="0"/>
    </xf>
    <xf numFmtId="0" fontId="37" fillId="17" borderId="35" xfId="5" applyFont="1" applyFill="1" applyBorder="1" applyAlignment="1" applyProtection="1">
      <alignment horizontal="center" vertical="center" wrapText="1"/>
      <protection locked="0"/>
    </xf>
    <xf numFmtId="0" fontId="37" fillId="0" borderId="0" xfId="0" applyFont="1" applyAlignment="1">
      <alignment vertical="top" wrapText="1"/>
    </xf>
    <xf numFmtId="0" fontId="37" fillId="0" borderId="6" xfId="0" applyFont="1" applyBorder="1" applyAlignment="1">
      <alignment vertical="top" wrapText="1"/>
    </xf>
    <xf numFmtId="0" fontId="37" fillId="5" borderId="15" xfId="0" applyFont="1" applyFill="1" applyBorder="1" applyAlignment="1">
      <alignment horizontal="center" vertical="center" wrapText="1"/>
    </xf>
    <xf numFmtId="0" fontId="37" fillId="5"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37" fillId="17" borderId="36" xfId="5" applyFont="1" applyFill="1" applyBorder="1" applyAlignment="1" applyProtection="1">
      <alignment horizontal="center" vertical="center" wrapText="1"/>
      <protection locked="0"/>
    </xf>
    <xf numFmtId="0" fontId="37" fillId="17" borderId="37" xfId="5" applyFont="1" applyFill="1" applyBorder="1" applyAlignment="1" applyProtection="1">
      <alignment horizontal="center" vertical="center" wrapText="1"/>
      <protection locked="0"/>
    </xf>
    <xf numFmtId="0" fontId="37" fillId="17" borderId="38" xfId="5" applyFont="1" applyFill="1" applyBorder="1" applyAlignment="1" applyProtection="1">
      <alignment horizontal="center" vertical="center" wrapText="1"/>
      <protection locked="0"/>
    </xf>
    <xf numFmtId="0" fontId="37" fillId="17" borderId="36" xfId="5" applyFont="1" applyFill="1" applyBorder="1" applyAlignment="1" applyProtection="1">
      <alignment horizontal="center" vertical="top" wrapText="1"/>
      <protection locked="0"/>
    </xf>
    <xf numFmtId="0" fontId="37" fillId="17" borderId="37" xfId="5" applyFont="1" applyFill="1" applyBorder="1" applyAlignment="1" applyProtection="1">
      <alignment horizontal="center" vertical="top" wrapText="1"/>
      <protection locked="0"/>
    </xf>
    <xf numFmtId="0" fontId="37" fillId="17" borderId="38" xfId="5" applyFont="1" applyFill="1" applyBorder="1" applyAlignment="1" applyProtection="1">
      <alignment horizontal="center" vertical="top" wrapText="1"/>
      <protection locked="0"/>
    </xf>
    <xf numFmtId="0" fontId="37" fillId="17" borderId="36" xfId="0" applyFont="1" applyFill="1" applyBorder="1" applyAlignment="1">
      <alignment horizontal="center"/>
    </xf>
    <xf numFmtId="0" fontId="37" fillId="17" borderId="37" xfId="0" applyFont="1" applyFill="1" applyBorder="1" applyAlignment="1">
      <alignment horizontal="center"/>
    </xf>
    <xf numFmtId="0" fontId="37" fillId="17" borderId="38" xfId="0" applyFont="1" applyFill="1" applyBorder="1" applyAlignment="1">
      <alignment horizontal="center"/>
    </xf>
    <xf numFmtId="0" fontId="37" fillId="0" borderId="8" xfId="3" applyFont="1" applyBorder="1" applyAlignment="1">
      <alignment horizontal="center" vertical="center" wrapText="1"/>
    </xf>
    <xf numFmtId="0" fontId="37" fillId="0" borderId="10" xfId="3" applyFont="1" applyBorder="1" applyAlignment="1">
      <alignment horizontal="center" vertical="center" wrapText="1"/>
    </xf>
    <xf numFmtId="0" fontId="37" fillId="0" borderId="8" xfId="3" applyFont="1" applyBorder="1" applyAlignment="1">
      <alignment horizontal="center" vertical="center"/>
    </xf>
    <xf numFmtId="0" fontId="37" fillId="0" borderId="9" xfId="3" applyFont="1" applyBorder="1" applyAlignment="1">
      <alignment horizontal="center" vertical="center"/>
    </xf>
    <xf numFmtId="0" fontId="37" fillId="0" borderId="10" xfId="3" applyFont="1" applyBorder="1" applyAlignment="1">
      <alignment horizontal="center" vertical="center"/>
    </xf>
    <xf numFmtId="0" fontId="37" fillId="0" borderId="1" xfId="3" applyFont="1" applyBorder="1" applyAlignment="1">
      <alignment horizontal="center" vertical="center"/>
    </xf>
    <xf numFmtId="0" fontId="37" fillId="0" borderId="2" xfId="3" applyFont="1" applyBorder="1" applyAlignment="1">
      <alignment horizontal="center" vertical="center"/>
    </xf>
    <xf numFmtId="0" fontId="37" fillId="0" borderId="4" xfId="3" applyFont="1" applyBorder="1" applyAlignment="1">
      <alignment horizontal="center" vertical="center"/>
    </xf>
    <xf numFmtId="0" fontId="37" fillId="0" borderId="15" xfId="3" applyFont="1" applyBorder="1" applyAlignment="1">
      <alignment horizontal="center" vertical="center" wrapText="1"/>
    </xf>
    <xf numFmtId="0" fontId="37" fillId="0" borderId="16" xfId="3" applyFont="1" applyBorder="1" applyAlignment="1">
      <alignment horizontal="center" vertical="center" wrapText="1"/>
    </xf>
    <xf numFmtId="0" fontId="37" fillId="0" borderId="15" xfId="3" applyFont="1" applyBorder="1" applyAlignment="1">
      <alignment horizontal="center" vertical="center"/>
    </xf>
    <xf numFmtId="0" fontId="37" fillId="0" borderId="7" xfId="3" applyFont="1" applyBorder="1" applyAlignment="1">
      <alignment horizontal="center" vertical="center"/>
    </xf>
    <xf numFmtId="0" fontId="37" fillId="0" borderId="16" xfId="3" applyFont="1" applyBorder="1" applyAlignment="1">
      <alignment horizontal="center" vertical="center"/>
    </xf>
    <xf numFmtId="0" fontId="37" fillId="5" borderId="16" xfId="0" applyFont="1" applyFill="1" applyBorder="1" applyAlignment="1">
      <alignment horizontal="center" vertical="center" wrapText="1"/>
    </xf>
    <xf numFmtId="0" fontId="37" fillId="5" borderId="8" xfId="0" applyFont="1" applyFill="1" applyBorder="1" applyAlignment="1">
      <alignment horizontal="center" vertical="center" wrapText="1"/>
    </xf>
    <xf numFmtId="0" fontId="37" fillId="5" borderId="9" xfId="0" applyFont="1" applyFill="1" applyBorder="1" applyAlignment="1">
      <alignment horizontal="center" vertical="center" wrapText="1"/>
    </xf>
    <xf numFmtId="0" fontId="37" fillId="5" borderId="10"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7" fillId="0" borderId="58" xfId="0" applyFont="1" applyBorder="1" applyAlignment="1">
      <alignment horizontal="center"/>
    </xf>
    <xf numFmtId="0" fontId="37" fillId="0" borderId="59" xfId="0" applyFont="1" applyBorder="1" applyAlignment="1">
      <alignment horizontal="center"/>
    </xf>
    <xf numFmtId="0" fontId="37" fillId="0" borderId="60" xfId="0" applyFont="1" applyBorder="1" applyAlignment="1">
      <alignment horizontal="center"/>
    </xf>
    <xf numFmtId="0" fontId="37" fillId="0" borderId="51" xfId="0" applyFont="1" applyBorder="1" applyAlignment="1">
      <alignment horizontal="center"/>
    </xf>
    <xf numFmtId="0" fontId="37" fillId="0" borderId="65" xfId="0" applyFont="1" applyBorder="1" applyAlignment="1">
      <alignment horizontal="center"/>
    </xf>
    <xf numFmtId="0" fontId="37" fillId="0" borderId="66" xfId="0" applyFont="1" applyBorder="1" applyAlignment="1">
      <alignment horizontal="center"/>
    </xf>
    <xf numFmtId="0" fontId="37" fillId="0" borderId="5" xfId="3" applyFont="1" applyBorder="1" applyAlignment="1">
      <alignment horizontal="center" vertical="center" wrapText="1"/>
    </xf>
    <xf numFmtId="0" fontId="37" fillId="0" borderId="6" xfId="3" applyFont="1" applyBorder="1" applyAlignment="1">
      <alignment horizontal="center" vertical="center" wrapText="1"/>
    </xf>
    <xf numFmtId="0" fontId="37" fillId="0" borderId="7" xfId="3" applyFont="1" applyBorder="1" applyAlignment="1">
      <alignment horizontal="center" vertical="center" wrapText="1"/>
    </xf>
    <xf numFmtId="0" fontId="37" fillId="0" borderId="9" xfId="3" applyFont="1" applyBorder="1" applyAlignment="1">
      <alignment horizontal="center" vertical="center" wrapText="1"/>
    </xf>
    <xf numFmtId="0" fontId="37" fillId="0" borderId="1" xfId="3" applyFont="1" applyBorder="1" applyAlignment="1">
      <alignment horizontal="center" vertical="center" wrapText="1"/>
    </xf>
    <xf numFmtId="0" fontId="37" fillId="0" borderId="4" xfId="3" applyFont="1" applyBorder="1" applyAlignment="1">
      <alignment horizontal="center" vertical="center" wrapText="1"/>
    </xf>
    <xf numFmtId="0" fontId="0" fillId="0" borderId="2" xfId="0" applyBorder="1" applyAlignment="1">
      <alignment horizontal="center"/>
    </xf>
    <xf numFmtId="0" fontId="37" fillId="0" borderId="5" xfId="3" applyFont="1" applyBorder="1" applyAlignment="1">
      <alignment horizontal="center" vertical="center"/>
    </xf>
    <xf numFmtId="0" fontId="37" fillId="0" borderId="0" xfId="3" applyFont="1" applyBorder="1" applyAlignment="1">
      <alignment horizontal="center" vertical="center"/>
    </xf>
    <xf numFmtId="0" fontId="37" fillId="0" borderId="6" xfId="3" applyFont="1" applyBorder="1" applyAlignment="1">
      <alignment horizontal="center" vertical="center"/>
    </xf>
    <xf numFmtId="0" fontId="37" fillId="0" borderId="56" xfId="0" applyFont="1" applyBorder="1" applyAlignment="1">
      <alignment horizontal="center"/>
    </xf>
    <xf numFmtId="0" fontId="37" fillId="0" borderId="57" xfId="0" applyFont="1" applyBorder="1" applyAlignment="1">
      <alignment horizontal="center"/>
    </xf>
    <xf numFmtId="0" fontId="37" fillId="0" borderId="2" xfId="0" applyFont="1" applyBorder="1" applyAlignment="1">
      <alignment horizontal="center" vertic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37" fillId="0" borderId="2" xfId="0" applyFont="1" applyBorder="1" applyAlignment="1">
      <alignment horizontal="center" wrapText="1"/>
    </xf>
    <xf numFmtId="0" fontId="38" fillId="0" borderId="0" xfId="0" applyFont="1" applyAlignment="1">
      <alignment horizontal="left" vertical="top" wrapText="1"/>
    </xf>
    <xf numFmtId="0" fontId="37" fillId="0" borderId="1" xfId="2" applyFont="1" applyBorder="1" applyAlignment="1">
      <alignment horizontal="center" vertical="top" wrapText="1"/>
    </xf>
    <xf numFmtId="0" fontId="37" fillId="0" borderId="2" xfId="2" applyFont="1" applyBorder="1" applyAlignment="1">
      <alignment horizontal="center" vertical="top" wrapText="1"/>
    </xf>
    <xf numFmtId="0" fontId="37" fillId="0" borderId="4" xfId="2" applyFont="1" applyBorder="1" applyAlignment="1">
      <alignment horizontal="center" vertical="top" wrapText="1"/>
    </xf>
    <xf numFmtId="0" fontId="0" fillId="0" borderId="214" xfId="0" applyBorder="1" applyAlignment="1">
      <alignment horizontal="left" vertical="top"/>
    </xf>
    <xf numFmtId="0" fontId="0" fillId="0" borderId="215" xfId="0" applyBorder="1" applyAlignment="1">
      <alignment horizontal="left" vertical="top"/>
    </xf>
    <xf numFmtId="0" fontId="0" fillId="0" borderId="216" xfId="0" applyBorder="1" applyAlignment="1">
      <alignment horizontal="left" vertical="top"/>
    </xf>
    <xf numFmtId="0" fontId="37" fillId="0" borderId="214" xfId="0" applyFont="1" applyBorder="1" applyAlignment="1">
      <alignment horizontal="center" vertical="top"/>
    </xf>
    <xf numFmtId="0" fontId="37" fillId="0" borderId="215" xfId="0" applyFont="1" applyBorder="1" applyAlignment="1">
      <alignment horizontal="center" vertical="top"/>
    </xf>
    <xf numFmtId="0" fontId="38" fillId="0" borderId="215" xfId="0" applyFont="1" applyBorder="1" applyAlignment="1">
      <alignment horizontal="left" vertical="top" wrapText="1"/>
    </xf>
    <xf numFmtId="0" fontId="37" fillId="0" borderId="215" xfId="0" applyFont="1" applyBorder="1" applyAlignment="1">
      <alignment horizontal="left" vertical="top" wrapText="1"/>
    </xf>
    <xf numFmtId="0" fontId="37" fillId="0" borderId="215" xfId="0" applyFont="1" applyBorder="1" applyAlignment="1">
      <alignment horizontal="left" vertical="top"/>
    </xf>
    <xf numFmtId="0" fontId="37" fillId="0" borderId="216" xfId="0" applyFont="1" applyBorder="1" applyAlignment="1">
      <alignment horizontal="left" vertical="top"/>
    </xf>
    <xf numFmtId="1" fontId="37" fillId="17" borderId="1" xfId="0" applyNumberFormat="1" applyFont="1" applyFill="1" applyBorder="1" applyAlignment="1">
      <alignment horizontal="center" vertical="center"/>
    </xf>
    <xf numFmtId="1" fontId="37" fillId="17" borderId="2" xfId="0" applyNumberFormat="1" applyFont="1" applyFill="1" applyBorder="1" applyAlignment="1">
      <alignment horizontal="center" vertical="center"/>
    </xf>
    <xf numFmtId="1" fontId="37" fillId="17" borderId="4" xfId="0" applyNumberFormat="1" applyFont="1" applyFill="1" applyBorder="1" applyAlignment="1">
      <alignment horizontal="center" vertical="center"/>
    </xf>
    <xf numFmtId="0" fontId="37" fillId="17" borderId="1" xfId="0" applyFont="1" applyFill="1" applyBorder="1" applyAlignment="1">
      <alignment horizontal="center" wrapText="1"/>
    </xf>
    <xf numFmtId="0" fontId="37" fillId="17" borderId="2" xfId="0" applyFont="1" applyFill="1" applyBorder="1" applyAlignment="1">
      <alignment horizontal="center" wrapText="1"/>
    </xf>
    <xf numFmtId="0" fontId="37" fillId="17" borderId="4" xfId="0" applyFont="1" applyFill="1" applyBorder="1" applyAlignment="1">
      <alignment horizontal="center" wrapText="1"/>
    </xf>
    <xf numFmtId="0" fontId="37" fillId="17" borderId="1" xfId="0" applyFont="1" applyFill="1" applyBorder="1" applyAlignment="1">
      <alignment horizontal="center" vertical="center"/>
    </xf>
    <xf numFmtId="0" fontId="37" fillId="17" borderId="2" xfId="0" applyFont="1" applyFill="1" applyBorder="1" applyAlignment="1">
      <alignment horizontal="center" vertical="center"/>
    </xf>
    <xf numFmtId="0" fontId="37" fillId="17" borderId="4" xfId="0" applyFont="1" applyFill="1" applyBorder="1" applyAlignment="1">
      <alignment horizontal="center" vertical="center"/>
    </xf>
    <xf numFmtId="0" fontId="37" fillId="17" borderId="1" xfId="0" applyFont="1" applyFill="1" applyBorder="1" applyAlignment="1">
      <alignment horizontal="left" vertical="top" wrapText="1"/>
    </xf>
    <xf numFmtId="0" fontId="37" fillId="17" borderId="2" xfId="0" applyFont="1" applyFill="1" applyBorder="1" applyAlignment="1">
      <alignment horizontal="left" vertical="top" wrapText="1"/>
    </xf>
    <xf numFmtId="0" fontId="37" fillId="17" borderId="4" xfId="0" applyFont="1" applyFill="1" applyBorder="1" applyAlignment="1">
      <alignment horizontal="left" vertical="top" wrapText="1"/>
    </xf>
    <xf numFmtId="0" fontId="37" fillId="0" borderId="36" xfId="5" applyFont="1" applyFill="1" applyBorder="1" applyAlignment="1" applyProtection="1">
      <alignment horizontal="center" vertical="top" wrapText="1"/>
      <protection locked="0"/>
    </xf>
    <xf numFmtId="0" fontId="37" fillId="0" borderId="37" xfId="5" applyFont="1" applyFill="1" applyBorder="1" applyAlignment="1" applyProtection="1">
      <alignment horizontal="center" vertical="top" wrapText="1"/>
      <protection locked="0"/>
    </xf>
    <xf numFmtId="0" fontId="37" fillId="0" borderId="38" xfId="5" applyFont="1" applyFill="1" applyBorder="1" applyAlignment="1" applyProtection="1">
      <alignment horizontal="center" vertical="top" wrapText="1"/>
      <protection locked="0"/>
    </xf>
    <xf numFmtId="0" fontId="64" fillId="0" borderId="1" xfId="0" applyFont="1" applyBorder="1" applyAlignment="1">
      <alignment horizontal="center" vertical="center" wrapText="1"/>
    </xf>
    <xf numFmtId="0" fontId="64" fillId="0" borderId="2" xfId="0" applyFont="1" applyBorder="1" applyAlignment="1">
      <alignment horizontal="center" vertical="center" wrapText="1"/>
    </xf>
    <xf numFmtId="0" fontId="64" fillId="0" borderId="4" xfId="0" applyFont="1" applyBorder="1" applyAlignment="1">
      <alignment horizontal="center" vertical="center"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8" xfId="0" applyBorder="1" applyAlignment="1">
      <alignment horizontal="center" vertical="top" wrapText="1"/>
    </xf>
    <xf numFmtId="0" fontId="0" fillId="0" borderId="10" xfId="0" applyBorder="1" applyAlignment="1">
      <alignment horizontal="center" vertical="top" wrapText="1"/>
    </xf>
    <xf numFmtId="0" fontId="37" fillId="0" borderId="33" xfId="0" applyFont="1" applyBorder="1" applyAlignment="1">
      <alignment horizontal="center" vertical="center" wrapText="1"/>
    </xf>
    <xf numFmtId="0" fontId="37" fillId="0" borderId="35" xfId="0" applyFont="1" applyBorder="1" applyAlignment="1">
      <alignment horizontal="center" vertical="center" wrapText="1"/>
    </xf>
    <xf numFmtId="0" fontId="37" fillId="0" borderId="222" xfId="0" applyFont="1" applyBorder="1" applyAlignment="1">
      <alignment horizontal="center" vertical="center" wrapText="1"/>
    </xf>
    <xf numFmtId="0" fontId="37" fillId="0" borderId="223" xfId="0" applyFont="1" applyBorder="1" applyAlignment="1">
      <alignment horizontal="center" vertical="center" wrapText="1"/>
    </xf>
    <xf numFmtId="0" fontId="37" fillId="0" borderId="224" xfId="0" applyFont="1" applyBorder="1" applyAlignment="1">
      <alignment horizontal="center" vertical="center" wrapText="1"/>
    </xf>
    <xf numFmtId="0" fontId="37" fillId="0" borderId="220" xfId="0" applyFont="1" applyBorder="1" applyAlignment="1">
      <alignment horizontal="center"/>
    </xf>
    <xf numFmtId="0" fontId="37" fillId="0" borderId="221" xfId="0" applyFont="1" applyBorder="1" applyAlignment="1">
      <alignment horizontal="center"/>
    </xf>
    <xf numFmtId="0" fontId="37" fillId="0" borderId="220" xfId="0" applyFont="1" applyBorder="1" applyAlignment="1">
      <alignment horizontal="center" vertical="center" wrapText="1"/>
    </xf>
    <xf numFmtId="0" fontId="37" fillId="0" borderId="221" xfId="0" applyFont="1" applyBorder="1" applyAlignment="1">
      <alignment horizontal="center" vertical="center" wrapText="1"/>
    </xf>
    <xf numFmtId="0" fontId="37" fillId="0" borderId="0" xfId="3" applyFont="1" applyBorder="1" applyAlignment="1">
      <alignment horizontal="center" vertical="center" wrapText="1"/>
    </xf>
    <xf numFmtId="0" fontId="37" fillId="0" borderId="33" xfId="0" applyFont="1" applyBorder="1" applyAlignment="1">
      <alignment horizontal="center" vertical="center"/>
    </xf>
    <xf numFmtId="0" fontId="37" fillId="0" borderId="35" xfId="0" applyFont="1" applyBorder="1" applyAlignment="1">
      <alignment horizontal="center" vertical="center"/>
    </xf>
    <xf numFmtId="0" fontId="37" fillId="0" borderId="37" xfId="0" applyFont="1" applyBorder="1" applyAlignment="1">
      <alignment horizontal="center" vertical="center" wrapText="1"/>
    </xf>
    <xf numFmtId="0" fontId="37" fillId="0" borderId="38" xfId="0" applyFont="1" applyBorder="1" applyAlignment="1">
      <alignment horizontal="center" vertical="center" wrapText="1"/>
    </xf>
    <xf numFmtId="0" fontId="37" fillId="5" borderId="1" xfId="0" applyFont="1" applyFill="1" applyBorder="1" applyAlignment="1">
      <alignment horizontal="left" vertical="top" wrapText="1"/>
    </xf>
    <xf numFmtId="0" fontId="37" fillId="5" borderId="2" xfId="0" applyFont="1" applyFill="1" applyBorder="1" applyAlignment="1">
      <alignment horizontal="left" vertical="top" wrapText="1"/>
    </xf>
    <xf numFmtId="0" fontId="37" fillId="5" borderId="4" xfId="0" applyFont="1" applyFill="1" applyBorder="1" applyAlignment="1">
      <alignment horizontal="left" vertical="top" wrapText="1"/>
    </xf>
    <xf numFmtId="1" fontId="37" fillId="5" borderId="1" xfId="0" applyNumberFormat="1" applyFont="1" applyFill="1" applyBorder="1" applyAlignment="1">
      <alignment horizontal="center" vertical="center" wrapText="1"/>
    </xf>
    <xf numFmtId="1" fontId="37" fillId="5" borderId="2" xfId="0" applyNumberFormat="1" applyFont="1" applyFill="1" applyBorder="1" applyAlignment="1">
      <alignment horizontal="center" vertical="center" wrapText="1"/>
    </xf>
    <xf numFmtId="1" fontId="37" fillId="5" borderId="4" xfId="0" applyNumberFormat="1" applyFont="1" applyFill="1" applyBorder="1" applyAlignment="1">
      <alignment horizontal="center" vertical="center" wrapText="1"/>
    </xf>
    <xf numFmtId="0" fontId="37" fillId="0" borderId="214" xfId="3" applyFont="1" applyBorder="1" applyAlignment="1">
      <alignment horizontal="center" vertical="center"/>
    </xf>
    <xf numFmtId="0" fontId="37" fillId="0" borderId="216" xfId="3" applyFont="1" applyBorder="1" applyAlignment="1">
      <alignment horizontal="center" vertical="center"/>
    </xf>
    <xf numFmtId="0" fontId="37" fillId="0" borderId="215" xfId="3" applyFont="1" applyBorder="1" applyAlignment="1">
      <alignment horizontal="center" vertical="center"/>
    </xf>
    <xf numFmtId="0" fontId="37" fillId="0" borderId="214" xfId="0" applyFont="1" applyBorder="1" applyAlignment="1">
      <alignment horizontal="center" vertical="center"/>
    </xf>
    <xf numFmtId="0" fontId="37" fillId="0" borderId="216" xfId="0" applyFont="1" applyBorder="1" applyAlignment="1">
      <alignment horizontal="center" vertical="center"/>
    </xf>
    <xf numFmtId="0" fontId="37" fillId="0" borderId="70" xfId="0" applyFont="1" applyBorder="1" applyAlignment="1">
      <alignment horizontal="center" vertical="center"/>
    </xf>
    <xf numFmtId="0" fontId="37" fillId="0" borderId="71" xfId="0" applyFont="1" applyBorder="1" applyAlignment="1">
      <alignment horizontal="center" vertical="center"/>
    </xf>
    <xf numFmtId="0" fontId="37" fillId="0" borderId="225" xfId="0" applyFont="1" applyBorder="1" applyAlignment="1">
      <alignment horizontal="center" vertical="center" wrapText="1"/>
    </xf>
    <xf numFmtId="0" fontId="37" fillId="0" borderId="226" xfId="0" applyFont="1" applyBorder="1" applyAlignment="1">
      <alignment horizontal="center" vertical="center" wrapText="1"/>
    </xf>
    <xf numFmtId="0" fontId="61" fillId="0" borderId="203" xfId="0" applyFont="1" applyBorder="1" applyAlignment="1">
      <alignment horizontal="left" vertical="top" wrapText="1"/>
    </xf>
    <xf numFmtId="0" fontId="61" fillId="0" borderId="204" xfId="0" applyFont="1" applyBorder="1" applyAlignment="1">
      <alignment horizontal="left" vertical="top" wrapText="1"/>
    </xf>
    <xf numFmtId="0" fontId="61" fillId="0" borderId="205" xfId="0" applyFont="1" applyBorder="1" applyAlignment="1">
      <alignment horizontal="left" vertical="top" wrapText="1"/>
    </xf>
    <xf numFmtId="0" fontId="47" fillId="0" borderId="15" xfId="4" applyFont="1" applyFill="1" applyBorder="1" applyAlignment="1" applyProtection="1">
      <alignment horizontal="center" vertical="center" wrapText="1"/>
      <protection locked="0"/>
    </xf>
    <xf numFmtId="0" fontId="37" fillId="0" borderId="9" xfId="0" applyFont="1" applyBorder="1" applyAlignment="1">
      <alignment horizontal="center"/>
    </xf>
    <xf numFmtId="0" fontId="37" fillId="0" borderId="0" xfId="0" applyFont="1" applyAlignment="1">
      <alignment horizontal="center"/>
    </xf>
    <xf numFmtId="0" fontId="4" fillId="0" borderId="5" xfId="3" applyBorder="1" applyAlignment="1">
      <alignment horizontal="center" vertical="center"/>
    </xf>
    <xf numFmtId="0" fontId="4" fillId="0" borderId="0" xfId="3" applyBorder="1" applyAlignment="1">
      <alignment horizontal="center" vertical="center"/>
    </xf>
    <xf numFmtId="0" fontId="4" fillId="0" borderId="6" xfId="3"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37" fillId="0" borderId="7" xfId="0" applyFont="1" applyBorder="1" applyAlignment="1">
      <alignment horizontal="center"/>
    </xf>
    <xf numFmtId="0" fontId="61" fillId="0" borderId="15" xfId="0" applyFont="1" applyBorder="1" applyAlignment="1">
      <alignment horizontal="left" vertical="top" wrapText="1"/>
    </xf>
    <xf numFmtId="0" fontId="61" fillId="0" borderId="7" xfId="0" applyFont="1" applyBorder="1" applyAlignment="1">
      <alignment horizontal="left" vertical="top" wrapText="1"/>
    </xf>
    <xf numFmtId="0" fontId="61" fillId="0" borderId="16" xfId="0" applyFont="1" applyBorder="1" applyAlignment="1">
      <alignment horizontal="left" vertical="top" wrapText="1"/>
    </xf>
    <xf numFmtId="3" fontId="37" fillId="5" borderId="15" xfId="0" applyNumberFormat="1" applyFont="1" applyFill="1" applyBorder="1" applyAlignment="1">
      <alignment horizontal="center" vertical="center" wrapText="1"/>
    </xf>
    <xf numFmtId="3" fontId="37" fillId="5" borderId="7" xfId="0" applyNumberFormat="1" applyFont="1" applyFill="1" applyBorder="1" applyAlignment="1">
      <alignment horizontal="center" vertical="center" wrapText="1"/>
    </xf>
    <xf numFmtId="3" fontId="37" fillId="5" borderId="16" xfId="0" applyNumberFormat="1" applyFont="1" applyFill="1" applyBorder="1" applyAlignment="1">
      <alignment horizontal="center" vertical="center" wrapText="1"/>
    </xf>
    <xf numFmtId="3" fontId="37" fillId="5" borderId="8" xfId="0" applyNumberFormat="1" applyFont="1" applyFill="1" applyBorder="1" applyAlignment="1">
      <alignment horizontal="center" vertical="center" wrapText="1"/>
    </xf>
    <xf numFmtId="3" fontId="37" fillId="5" borderId="9" xfId="0" applyNumberFormat="1" applyFont="1" applyFill="1" applyBorder="1" applyAlignment="1">
      <alignment horizontal="center" vertical="center" wrapText="1"/>
    </xf>
    <xf numFmtId="3" fontId="37" fillId="5" borderId="10" xfId="0" applyNumberFormat="1" applyFont="1" applyFill="1" applyBorder="1" applyAlignment="1">
      <alignment horizontal="center" vertical="center" wrapText="1"/>
    </xf>
    <xf numFmtId="0" fontId="74" fillId="0" borderId="0" xfId="0" applyFont="1" applyAlignment="1">
      <alignment wrapText="1"/>
    </xf>
    <xf numFmtId="0" fontId="74" fillId="0" borderId="230" xfId="0" applyFont="1" applyBorder="1" applyAlignment="1">
      <alignment wrapText="1"/>
    </xf>
    <xf numFmtId="0" fontId="74" fillId="0" borderId="9" xfId="0" applyFont="1" applyBorder="1" applyAlignment="1">
      <alignment wrapText="1"/>
    </xf>
    <xf numFmtId="0" fontId="74" fillId="0" borderId="233" xfId="0" applyFont="1" applyBorder="1" applyAlignment="1">
      <alignment wrapText="1"/>
    </xf>
    <xf numFmtId="0" fontId="74" fillId="0" borderId="5" xfId="0" applyFont="1" applyBorder="1" applyAlignment="1">
      <alignment wrapText="1"/>
    </xf>
    <xf numFmtId="0" fontId="74" fillId="0" borderId="228" xfId="0" applyFont="1" applyBorder="1" applyAlignment="1">
      <alignment wrapText="1"/>
    </xf>
    <xf numFmtId="0" fontId="74" fillId="0" borderId="232" xfId="0" applyFont="1" applyBorder="1" applyAlignment="1">
      <alignment wrapText="1"/>
    </xf>
    <xf numFmtId="0" fontId="74" fillId="0" borderId="235" xfId="0" applyFont="1" applyBorder="1" applyAlignment="1">
      <alignment wrapText="1"/>
    </xf>
    <xf numFmtId="0" fontId="74" fillId="0" borderId="236" xfId="0" applyFont="1" applyBorder="1" applyAlignment="1">
      <alignment wrapText="1"/>
    </xf>
    <xf numFmtId="0" fontId="74" fillId="0" borderId="227" xfId="0" applyFont="1" applyBorder="1" applyAlignment="1">
      <alignment wrapText="1"/>
    </xf>
    <xf numFmtId="0" fontId="74" fillId="0" borderId="234" xfId="0" applyFont="1" applyBorder="1" applyAlignment="1">
      <alignment wrapText="1"/>
    </xf>
    <xf numFmtId="0" fontId="74" fillId="0" borderId="15" xfId="0" applyFont="1" applyBorder="1" applyAlignment="1">
      <alignment wrapText="1"/>
    </xf>
    <xf numFmtId="0" fontId="74" fillId="0" borderId="229" xfId="0" applyFont="1" applyBorder="1" applyAlignment="1">
      <alignment wrapText="1"/>
    </xf>
    <xf numFmtId="0" fontId="73" fillId="0" borderId="7" xfId="0" applyFont="1" applyBorder="1" applyAlignment="1">
      <alignment wrapText="1"/>
    </xf>
    <xf numFmtId="0" fontId="73" fillId="0" borderId="229" xfId="0" applyFont="1" applyBorder="1" applyAlignment="1">
      <alignment wrapText="1"/>
    </xf>
    <xf numFmtId="0" fontId="73" fillId="0" borderId="0" xfId="0" applyFont="1" applyAlignment="1">
      <alignment wrapText="1"/>
    </xf>
    <xf numFmtId="0" fontId="73" fillId="0" borderId="230" xfId="0" applyFont="1" applyBorder="1" applyAlignment="1">
      <alignment wrapText="1"/>
    </xf>
    <xf numFmtId="0" fontId="74" fillId="0" borderId="7" xfId="0" applyFont="1" applyBorder="1" applyAlignment="1">
      <alignment wrapText="1"/>
    </xf>
    <xf numFmtId="0" fontId="71" fillId="21" borderId="9" xfId="0" applyFont="1" applyFill="1" applyBorder="1" applyAlignment="1">
      <alignment horizontal="center"/>
    </xf>
    <xf numFmtId="0" fontId="37" fillId="0" borderId="70" xfId="0" applyFont="1" applyBorder="1" applyAlignment="1">
      <alignment horizontal="left"/>
    </xf>
    <xf numFmtId="0" fontId="37" fillId="0" borderId="71" xfId="0" applyFont="1" applyBorder="1" applyAlignment="1">
      <alignment horizontal="left"/>
    </xf>
    <xf numFmtId="0" fontId="37" fillId="0" borderId="36" xfId="0" applyFont="1" applyBorder="1" applyAlignment="1">
      <alignment horizontal="center" wrapText="1"/>
    </xf>
    <xf numFmtId="0" fontId="37" fillId="0" borderId="38" xfId="0" applyFont="1" applyBorder="1" applyAlignment="1">
      <alignment horizontal="center" wrapText="1"/>
    </xf>
    <xf numFmtId="0" fontId="57" fillId="0" borderId="36" xfId="0" applyFont="1" applyBorder="1" applyAlignment="1">
      <alignment horizontal="center" vertical="center" wrapText="1"/>
    </xf>
    <xf numFmtId="0" fontId="57" fillId="0" borderId="38" xfId="0" applyFont="1" applyBorder="1" applyAlignment="1">
      <alignment horizontal="center" vertical="center" wrapText="1"/>
    </xf>
    <xf numFmtId="0" fontId="0" fillId="0" borderId="214" xfId="0" applyBorder="1" applyAlignment="1">
      <alignment horizontal="center" vertical="center"/>
    </xf>
    <xf numFmtId="0" fontId="0" fillId="0" borderId="216" xfId="0" applyBorder="1" applyAlignment="1">
      <alignment horizontal="center" vertical="center"/>
    </xf>
    <xf numFmtId="0" fontId="57" fillId="0" borderId="70"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75"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16" xfId="0" applyFont="1" applyBorder="1" applyAlignment="1">
      <alignment horizontal="center" vertical="center" wrapText="1"/>
    </xf>
    <xf numFmtId="0" fontId="48" fillId="0" borderId="36" xfId="5" applyFont="1" applyFill="1" applyBorder="1" applyAlignment="1" applyProtection="1">
      <alignment horizontal="left" vertical="center" wrapText="1"/>
      <protection locked="0"/>
    </xf>
    <xf numFmtId="0" fontId="48" fillId="0" borderId="37" xfId="5" applyFont="1" applyFill="1" applyBorder="1" applyAlignment="1" applyProtection="1">
      <alignment horizontal="left" vertical="center" wrapText="1"/>
      <protection locked="0"/>
    </xf>
    <xf numFmtId="0" fontId="48" fillId="0" borderId="38" xfId="5" applyFont="1" applyFill="1" applyBorder="1" applyAlignment="1" applyProtection="1">
      <alignment horizontal="left" vertical="center" wrapText="1"/>
      <protection locked="0"/>
    </xf>
    <xf numFmtId="0" fontId="37" fillId="0" borderId="184" xfId="5" applyFont="1" applyFill="1" applyBorder="1" applyAlignment="1" applyProtection="1">
      <alignment horizontal="left" vertical="top" wrapText="1"/>
      <protection locked="0"/>
    </xf>
    <xf numFmtId="0" fontId="37" fillId="0" borderId="187" xfId="5" applyFont="1" applyFill="1" applyBorder="1" applyAlignment="1" applyProtection="1">
      <alignment horizontal="left" vertical="top" wrapText="1"/>
      <protection locked="0"/>
    </xf>
    <xf numFmtId="0" fontId="48" fillId="0" borderId="35" xfId="0" applyFont="1" applyBorder="1" applyAlignment="1" applyProtection="1">
      <alignment horizontal="left" vertical="center" wrapText="1"/>
      <protection locked="0"/>
    </xf>
    <xf numFmtId="0" fontId="37" fillId="0" borderId="5" xfId="5" applyFont="1" applyFill="1" applyBorder="1" applyAlignment="1" applyProtection="1">
      <alignment horizontal="left" vertical="top" wrapText="1"/>
      <protection locked="0"/>
    </xf>
    <xf numFmtId="0" fontId="37" fillId="0" borderId="0" xfId="5" applyFont="1" applyFill="1" applyBorder="1" applyAlignment="1" applyProtection="1">
      <alignment horizontal="left" vertical="top" wrapText="1"/>
      <protection locked="0"/>
    </xf>
    <xf numFmtId="0" fontId="37" fillId="0" borderId="6" xfId="5" applyFont="1" applyFill="1" applyBorder="1" applyAlignment="1" applyProtection="1">
      <alignment horizontal="left" vertical="top" wrapText="1"/>
      <protection locked="0"/>
    </xf>
    <xf numFmtId="0" fontId="37" fillId="0" borderId="183" xfId="5" applyFont="1" applyFill="1" applyBorder="1" applyAlignment="1" applyProtection="1">
      <alignment horizontal="left" vertical="top" wrapText="1"/>
      <protection locked="0"/>
    </xf>
    <xf numFmtId="0" fontId="37" fillId="0" borderId="185" xfId="5" applyFont="1" applyFill="1" applyBorder="1" applyAlignment="1" applyProtection="1">
      <alignment horizontal="left" vertical="top" wrapText="1"/>
      <protection locked="0"/>
    </xf>
    <xf numFmtId="0" fontId="37" fillId="0" borderId="186" xfId="5" applyFont="1" applyFill="1" applyBorder="1" applyAlignment="1" applyProtection="1">
      <alignment horizontal="left" vertical="top" wrapText="1"/>
      <protection locked="0"/>
    </xf>
    <xf numFmtId="0" fontId="48" fillId="0" borderId="32" xfId="5" applyFont="1" applyFill="1" applyBorder="1" applyAlignment="1" applyProtection="1">
      <alignment horizontal="left" vertical="center" wrapText="1"/>
      <protection locked="0"/>
    </xf>
    <xf numFmtId="0" fontId="48" fillId="0" borderId="35" xfId="5" applyFont="1" applyFill="1" applyBorder="1" applyAlignment="1" applyProtection="1">
      <alignment horizontal="left" vertical="center" wrapText="1"/>
      <protection locked="0"/>
    </xf>
    <xf numFmtId="0" fontId="46" fillId="0" borderId="1" xfId="4" applyFont="1" applyFill="1" applyBorder="1" applyAlignment="1" applyProtection="1">
      <alignment horizontal="center" vertical="top" wrapText="1"/>
      <protection locked="0"/>
    </xf>
    <xf numFmtId="0" fontId="46" fillId="0" borderId="2" xfId="4" applyFont="1" applyFill="1" applyBorder="1" applyAlignment="1" applyProtection="1">
      <alignment horizontal="center" vertical="top" wrapText="1"/>
      <protection locked="0"/>
    </xf>
    <xf numFmtId="0" fontId="46" fillId="0" borderId="4" xfId="4" applyFont="1" applyFill="1" applyBorder="1" applyAlignment="1" applyProtection="1">
      <alignment horizontal="center" vertical="top" wrapText="1"/>
      <protection locked="0"/>
    </xf>
    <xf numFmtId="0" fontId="0" fillId="0" borderId="1" xfId="3" applyFont="1" applyBorder="1" applyAlignment="1">
      <alignment horizontal="center" vertical="center"/>
    </xf>
    <xf numFmtId="0" fontId="0" fillId="0" borderId="2" xfId="3" applyFont="1" applyBorder="1" applyAlignment="1">
      <alignment horizontal="center" vertical="center"/>
    </xf>
    <xf numFmtId="0" fontId="0" fillId="0" borderId="4" xfId="3" applyFont="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37" fillId="5" borderId="5" xfId="0" applyFont="1" applyFill="1" applyBorder="1" applyAlignment="1">
      <alignment horizontal="center" vertical="center" wrapText="1"/>
    </xf>
    <xf numFmtId="0" fontId="37" fillId="5" borderId="6" xfId="0" applyFont="1" applyFill="1" applyBorder="1" applyAlignment="1">
      <alignment horizontal="center" vertical="center" wrapText="1"/>
    </xf>
    <xf numFmtId="0" fontId="37" fillId="5" borderId="0" xfId="0" applyFont="1" applyFill="1" applyAlignment="1">
      <alignment horizontal="center" vertical="center" wrapText="1"/>
    </xf>
    <xf numFmtId="1" fontId="37" fillId="5" borderId="7" xfId="0" applyNumberFormat="1" applyFont="1" applyFill="1" applyBorder="1" applyAlignment="1">
      <alignment horizontal="left" vertical="center"/>
    </xf>
    <xf numFmtId="1" fontId="37" fillId="5" borderId="16" xfId="0" applyNumberFormat="1" applyFont="1" applyFill="1" applyBorder="1" applyAlignment="1">
      <alignment horizontal="left" vertical="center"/>
    </xf>
    <xf numFmtId="0" fontId="37" fillId="0" borderId="16" xfId="0" applyFont="1" applyBorder="1" applyAlignment="1">
      <alignment horizontal="center" vertical="top"/>
    </xf>
    <xf numFmtId="0" fontId="37" fillId="0" borderId="6" xfId="0" applyFont="1" applyBorder="1" applyAlignment="1">
      <alignment horizontal="center" vertical="top"/>
    </xf>
    <xf numFmtId="0" fontId="37" fillId="0" borderId="10" xfId="0" applyFont="1" applyBorder="1" applyAlignment="1">
      <alignment horizontal="center" vertical="top"/>
    </xf>
    <xf numFmtId="0" fontId="0" fillId="5" borderId="189"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37" fillId="5" borderId="0" xfId="0" applyFont="1" applyFill="1" applyAlignment="1">
      <alignment horizontal="left" vertical="top" wrapText="1"/>
    </xf>
    <xf numFmtId="0" fontId="37" fillId="5" borderId="0" xfId="0" applyFont="1" applyFill="1" applyAlignment="1">
      <alignment horizontal="left" vertical="top"/>
    </xf>
    <xf numFmtId="0" fontId="37" fillId="0" borderId="194" xfId="0" applyFont="1" applyBorder="1" applyAlignment="1">
      <alignment horizontal="center" vertical="center"/>
    </xf>
    <xf numFmtId="0" fontId="37" fillId="0" borderId="202" xfId="0" applyFont="1" applyBorder="1" applyAlignment="1">
      <alignment horizontal="center" vertical="center"/>
    </xf>
    <xf numFmtId="0" fontId="61" fillId="0" borderId="1" xfId="0" applyFont="1" applyBorder="1" applyAlignment="1">
      <alignment horizontal="left" vertical="top" wrapText="1"/>
    </xf>
    <xf numFmtId="0" fontId="61" fillId="0" borderId="2" xfId="0" applyFont="1" applyBorder="1" applyAlignment="1">
      <alignment horizontal="left" vertical="top" wrapText="1"/>
    </xf>
    <xf numFmtId="0" fontId="61" fillId="0" borderId="4" xfId="0" applyFont="1" applyBorder="1" applyAlignment="1">
      <alignment horizontal="left" vertical="top" wrapText="1"/>
    </xf>
    <xf numFmtId="0" fontId="40" fillId="0" borderId="1" xfId="0" applyFont="1" applyBorder="1" applyAlignment="1">
      <alignment horizontal="left" vertical="top" wrapText="1"/>
    </xf>
    <xf numFmtId="0" fontId="72" fillId="0" borderId="1" xfId="0" applyFont="1" applyBorder="1" applyAlignment="1">
      <alignment wrapText="1"/>
    </xf>
    <xf numFmtId="0" fontId="72" fillId="0" borderId="2" xfId="0" applyFont="1" applyBorder="1" applyAlignment="1">
      <alignment wrapText="1"/>
    </xf>
    <xf numFmtId="0" fontId="72" fillId="0" borderId="243" xfId="0" applyFont="1" applyBorder="1" applyAlignment="1">
      <alignment wrapText="1"/>
    </xf>
    <xf numFmtId="0" fontId="74" fillId="0" borderId="2" xfId="0" applyFont="1" applyBorder="1" applyAlignment="1">
      <alignment wrapText="1"/>
    </xf>
    <xf numFmtId="0" fontId="74" fillId="0" borderId="243" xfId="0" applyFont="1" applyBorder="1" applyAlignment="1">
      <alignment wrapText="1"/>
    </xf>
    <xf numFmtId="0" fontId="37" fillId="0" borderId="239" xfId="0" applyFont="1" applyBorder="1" applyAlignment="1">
      <alignment horizontal="center"/>
    </xf>
    <xf numFmtId="0" fontId="37" fillId="0" borderId="238" xfId="0" applyFont="1" applyBorder="1" applyAlignment="1">
      <alignment horizontal="center"/>
    </xf>
    <xf numFmtId="0" fontId="37" fillId="0" borderId="202" xfId="0" applyFont="1" applyBorder="1" applyAlignment="1">
      <alignment horizontal="center"/>
    </xf>
    <xf numFmtId="0" fontId="37" fillId="0" borderId="240" xfId="0" applyFont="1" applyBorder="1" applyAlignment="1">
      <alignment horizontal="center" vertical="center" wrapText="1"/>
    </xf>
    <xf numFmtId="0" fontId="37" fillId="0" borderId="241" xfId="0" applyFont="1" applyBorder="1" applyAlignment="1">
      <alignment horizontal="center" vertical="center" wrapText="1"/>
    </xf>
    <xf numFmtId="0" fontId="37" fillId="0" borderId="242" xfId="0" applyFont="1" applyBorder="1" applyAlignment="1">
      <alignment horizontal="center" vertical="center" wrapText="1"/>
    </xf>
    <xf numFmtId="0" fontId="37" fillId="0" borderId="44" xfId="0" applyFont="1" applyBorder="1" applyAlignment="1">
      <alignment horizontal="center"/>
    </xf>
    <xf numFmtId="0" fontId="37" fillId="0" borderId="67" xfId="0" applyFont="1" applyBorder="1" applyAlignment="1">
      <alignment horizontal="center"/>
    </xf>
    <xf numFmtId="0" fontId="37" fillId="0" borderId="190" xfId="0" applyFont="1" applyBorder="1" applyAlignment="1">
      <alignment horizontal="center"/>
    </xf>
    <xf numFmtId="0" fontId="37" fillId="0" borderId="5" xfId="0" applyFont="1" applyBorder="1" applyAlignment="1">
      <alignment horizontal="left" vertical="top"/>
    </xf>
    <xf numFmtId="0" fontId="37" fillId="0" borderId="6" xfId="0" applyFont="1" applyBorder="1" applyAlignment="1">
      <alignment horizontal="left" vertical="top"/>
    </xf>
    <xf numFmtId="0" fontId="37" fillId="0" borderId="8" xfId="0" applyFont="1" applyBorder="1" applyAlignment="1">
      <alignment horizontal="left" vertical="top"/>
    </xf>
    <xf numFmtId="0" fontId="4" fillId="17" borderId="8" xfId="0" applyFont="1" applyFill="1" applyBorder="1" applyAlignment="1">
      <alignment horizontal="left" vertical="top" wrapText="1"/>
    </xf>
    <xf numFmtId="0" fontId="4" fillId="17" borderId="9" xfId="0" applyFont="1" applyFill="1" applyBorder="1" applyAlignment="1">
      <alignment horizontal="left" vertical="top"/>
    </xf>
    <xf numFmtId="0" fontId="4" fillId="17" borderId="10" xfId="0" applyFont="1" applyFill="1" applyBorder="1" applyAlignment="1">
      <alignment horizontal="left" vertical="top"/>
    </xf>
    <xf numFmtId="0" fontId="41" fillId="0" borderId="1" xfId="0" applyFont="1" applyBorder="1" applyAlignment="1">
      <alignment horizontal="left" vertical="top" wrapText="1"/>
    </xf>
    <xf numFmtId="0" fontId="37" fillId="0" borderId="13" xfId="0" applyFont="1" applyBorder="1" applyAlignment="1">
      <alignment horizontal="center" vertical="top" wrapText="1"/>
    </xf>
    <xf numFmtId="0" fontId="37" fillId="0" borderId="14" xfId="0" applyFont="1" applyBorder="1" applyAlignment="1">
      <alignment horizontal="center" vertical="top" wrapText="1"/>
    </xf>
    <xf numFmtId="0" fontId="37" fillId="0" borderId="12" xfId="0" applyFont="1" applyBorder="1" applyAlignment="1">
      <alignment horizontal="center" vertical="top" wrapText="1"/>
    </xf>
    <xf numFmtId="0" fontId="37" fillId="0" borderId="118" xfId="0" applyFont="1" applyBorder="1" applyAlignment="1">
      <alignment horizontal="center"/>
    </xf>
    <xf numFmtId="0" fontId="37" fillId="0" borderId="193" xfId="0" applyFont="1" applyBorder="1" applyAlignment="1">
      <alignment horizontal="center"/>
    </xf>
    <xf numFmtId="0" fontId="37" fillId="5" borderId="1" xfId="0" applyFont="1" applyFill="1" applyBorder="1" applyAlignment="1">
      <alignment horizontal="center" vertical="center" wrapText="1"/>
    </xf>
    <xf numFmtId="0" fontId="37" fillId="5" borderId="2" xfId="0" applyFont="1" applyFill="1" applyBorder="1" applyAlignment="1">
      <alignment horizontal="center" vertical="center" wrapText="1"/>
    </xf>
    <xf numFmtId="0" fontId="37" fillId="5" borderId="4" xfId="0" applyFont="1" applyFill="1" applyBorder="1" applyAlignment="1">
      <alignment horizontal="center" vertical="center" wrapText="1"/>
    </xf>
    <xf numFmtId="0" fontId="37" fillId="5" borderId="240" xfId="0" applyFont="1" applyFill="1" applyBorder="1" applyAlignment="1">
      <alignment horizontal="center"/>
    </xf>
    <xf numFmtId="0" fontId="37" fillId="5" borderId="242" xfId="0" applyFont="1" applyFill="1" applyBorder="1" applyAlignment="1">
      <alignment horizontal="center"/>
    </xf>
    <xf numFmtId="0" fontId="37" fillId="5" borderId="1" xfId="0" applyFont="1" applyFill="1" applyBorder="1" applyAlignment="1">
      <alignment horizontal="center"/>
    </xf>
    <xf numFmtId="0" fontId="37" fillId="5" borderId="4" xfId="0" applyFont="1" applyFill="1" applyBorder="1" applyAlignment="1">
      <alignment horizontal="center"/>
    </xf>
    <xf numFmtId="0" fontId="37" fillId="5" borderId="227" xfId="0" applyFont="1" applyFill="1" applyBorder="1" applyAlignment="1">
      <alignment horizontal="center"/>
    </xf>
    <xf numFmtId="0" fontId="37" fillId="5" borderId="254" xfId="0" applyFont="1" applyFill="1" applyBorder="1" applyAlignment="1">
      <alignment horizontal="center"/>
    </xf>
    <xf numFmtId="0" fontId="37" fillId="5" borderId="214" xfId="0" applyFont="1" applyFill="1" applyBorder="1" applyAlignment="1">
      <alignment horizontal="center" vertical="center" wrapText="1"/>
    </xf>
    <xf numFmtId="0" fontId="37" fillId="5" borderId="215" xfId="0" applyFont="1" applyFill="1" applyBorder="1" applyAlignment="1">
      <alignment horizontal="center" vertical="center" wrapText="1"/>
    </xf>
    <xf numFmtId="0" fontId="37" fillId="5" borderId="216" xfId="0" applyFont="1" applyFill="1" applyBorder="1" applyAlignment="1">
      <alignment horizontal="center" vertical="center" wrapText="1"/>
    </xf>
    <xf numFmtId="0" fontId="37" fillId="5" borderId="214" xfId="0" applyFont="1" applyFill="1" applyBorder="1" applyAlignment="1">
      <alignment horizontal="center"/>
    </xf>
    <xf numFmtId="0" fontId="37" fillId="5" borderId="216" xfId="0" applyFont="1" applyFill="1" applyBorder="1" applyAlignment="1">
      <alignment horizontal="center"/>
    </xf>
    <xf numFmtId="0" fontId="37" fillId="5" borderId="249" xfId="0" applyFont="1" applyFill="1" applyBorder="1" applyAlignment="1">
      <alignment horizontal="center"/>
    </xf>
    <xf numFmtId="0" fontId="37" fillId="5" borderId="250" xfId="0" applyFont="1" applyFill="1" applyBorder="1" applyAlignment="1">
      <alignment horizontal="center"/>
    </xf>
    <xf numFmtId="0" fontId="32" fillId="5" borderId="5" xfId="0" applyFont="1" applyFill="1" applyBorder="1" applyAlignment="1">
      <alignment horizontal="left" vertical="center" wrapText="1"/>
    </xf>
    <xf numFmtId="0" fontId="32" fillId="5" borderId="6" xfId="0" applyFont="1" applyFill="1" applyBorder="1" applyAlignment="1">
      <alignment horizontal="left" vertical="center" wrapText="1"/>
    </xf>
    <xf numFmtId="0" fontId="32" fillId="5" borderId="8" xfId="0" applyFont="1" applyFill="1" applyBorder="1" applyAlignment="1">
      <alignment horizontal="left" vertical="center" wrapText="1"/>
    </xf>
    <xf numFmtId="0" fontId="32" fillId="5" borderId="10"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32" fillId="5" borderId="15" xfId="0" applyFont="1" applyFill="1" applyBorder="1" applyAlignment="1">
      <alignment horizontal="left" vertical="center" wrapText="1"/>
    </xf>
    <xf numFmtId="0" fontId="32" fillId="5" borderId="16" xfId="0" applyFont="1" applyFill="1" applyBorder="1" applyAlignment="1">
      <alignment horizontal="left" vertical="center" wrapText="1"/>
    </xf>
    <xf numFmtId="3" fontId="37" fillId="0" borderId="15" xfId="0" applyNumberFormat="1" applyFont="1" applyBorder="1" applyAlignment="1">
      <alignment horizontal="center" wrapText="1"/>
    </xf>
    <xf numFmtId="3" fontId="37" fillId="0" borderId="7" xfId="0" applyNumberFormat="1" applyFont="1" applyBorder="1" applyAlignment="1">
      <alignment horizontal="center" wrapText="1"/>
    </xf>
    <xf numFmtId="3" fontId="37" fillId="0" borderId="16" xfId="0" applyNumberFormat="1" applyFont="1" applyBorder="1" applyAlignment="1">
      <alignment horizontal="center" wrapText="1"/>
    </xf>
    <xf numFmtId="0" fontId="37" fillId="5" borderId="15" xfId="0" applyFont="1" applyFill="1" applyBorder="1" applyAlignment="1">
      <alignment horizontal="center" vertical="center"/>
    </xf>
    <xf numFmtId="0" fontId="37" fillId="5" borderId="16" xfId="0" applyFont="1" applyFill="1" applyBorder="1" applyAlignment="1">
      <alignment horizontal="center" vertical="center"/>
    </xf>
    <xf numFmtId="0" fontId="37" fillId="5" borderId="247" xfId="0" applyFont="1" applyFill="1" applyBorder="1" applyAlignment="1">
      <alignment horizontal="center"/>
    </xf>
    <xf numFmtId="0" fontId="37" fillId="5" borderId="248" xfId="0" applyFont="1" applyFill="1" applyBorder="1" applyAlignment="1">
      <alignment horizontal="center"/>
    </xf>
    <xf numFmtId="0" fontId="37" fillId="5" borderId="42" xfId="0" applyFont="1" applyFill="1" applyBorder="1" applyAlignment="1">
      <alignment horizontal="center"/>
    </xf>
    <xf numFmtId="0" fontId="37" fillId="5" borderId="43" xfId="0" applyFont="1" applyFill="1" applyBorder="1" applyAlignment="1">
      <alignment horizontal="center"/>
    </xf>
    <xf numFmtId="0" fontId="37" fillId="0" borderId="61" xfId="0" applyFont="1" applyBorder="1" applyAlignment="1">
      <alignment horizontal="center" vertical="top"/>
    </xf>
    <xf numFmtId="0" fontId="37" fillId="0" borderId="62" xfId="0" applyFont="1" applyBorder="1" applyAlignment="1">
      <alignment horizontal="center" vertical="top"/>
    </xf>
    <xf numFmtId="0" fontId="37" fillId="0" borderId="63" xfId="0" applyFont="1" applyBorder="1" applyAlignment="1">
      <alignment horizontal="center" vertical="top"/>
    </xf>
    <xf numFmtId="0" fontId="37" fillId="5" borderId="5" xfId="0" applyFont="1" applyFill="1" applyBorder="1" applyAlignment="1">
      <alignment horizontal="center" vertical="center"/>
    </xf>
    <xf numFmtId="0" fontId="37" fillId="5" borderId="6" xfId="0" applyFont="1" applyFill="1" applyBorder="1" applyAlignment="1">
      <alignment horizontal="center" vertical="center"/>
    </xf>
    <xf numFmtId="0" fontId="37" fillId="5" borderId="56" xfId="0" applyFont="1" applyFill="1" applyBorder="1" applyAlignment="1">
      <alignment horizontal="center"/>
    </xf>
    <xf numFmtId="0" fontId="37" fillId="5" borderId="57" xfId="0" applyFont="1" applyFill="1" applyBorder="1" applyAlignment="1">
      <alignment horizontal="center"/>
    </xf>
    <xf numFmtId="0" fontId="37" fillId="5" borderId="58" xfId="0" applyFont="1" applyFill="1" applyBorder="1" applyAlignment="1">
      <alignment horizontal="center"/>
    </xf>
    <xf numFmtId="0" fontId="37" fillId="5" borderId="59" xfId="0" applyFont="1" applyFill="1" applyBorder="1" applyAlignment="1">
      <alignment horizontal="center"/>
    </xf>
    <xf numFmtId="0" fontId="37" fillId="5" borderId="60" xfId="0" applyFont="1" applyFill="1" applyBorder="1" applyAlignment="1">
      <alignment horizontal="center"/>
    </xf>
    <xf numFmtId="0" fontId="37" fillId="5" borderId="51" xfId="0" applyFont="1" applyFill="1" applyBorder="1" applyAlignment="1">
      <alignment horizontal="center"/>
    </xf>
    <xf numFmtId="0" fontId="37" fillId="5" borderId="34" xfId="0" applyFont="1" applyFill="1" applyBorder="1" applyAlignment="1">
      <alignment horizontal="center"/>
    </xf>
    <xf numFmtId="0" fontId="37" fillId="5" borderId="7" xfId="0" applyFont="1" applyFill="1" applyBorder="1" applyAlignment="1">
      <alignment horizontal="center" vertical="center"/>
    </xf>
    <xf numFmtId="0" fontId="37" fillId="5" borderId="61" xfId="0" applyFont="1" applyFill="1" applyBorder="1" applyAlignment="1">
      <alignment horizontal="center" vertical="top"/>
    </xf>
    <xf numFmtId="0" fontId="37" fillId="5" borderId="62" xfId="0" applyFont="1" applyFill="1" applyBorder="1" applyAlignment="1">
      <alignment horizontal="center" vertical="top"/>
    </xf>
    <xf numFmtId="0" fontId="37" fillId="5" borderId="63" xfId="0" applyFont="1" applyFill="1" applyBorder="1" applyAlignment="1">
      <alignment horizontal="center" vertical="top"/>
    </xf>
    <xf numFmtId="0" fontId="37" fillId="5" borderId="61" xfId="0" applyFont="1" applyFill="1" applyBorder="1" applyAlignment="1">
      <alignment horizontal="center"/>
    </xf>
    <xf numFmtId="0" fontId="37" fillId="5" borderId="64" xfId="0" applyFont="1" applyFill="1" applyBorder="1" applyAlignment="1">
      <alignment horizontal="center"/>
    </xf>
    <xf numFmtId="0" fontId="37" fillId="0" borderId="228" xfId="0" applyFont="1" applyBorder="1" applyAlignment="1">
      <alignment horizontal="left" vertical="top" wrapText="1"/>
    </xf>
    <xf numFmtId="0" fontId="37" fillId="0" borderId="254" xfId="0" applyFont="1" applyBorder="1" applyAlignment="1">
      <alignment horizontal="left" vertical="top" wrapText="1"/>
    </xf>
    <xf numFmtId="0" fontId="37" fillId="0" borderId="1" xfId="0" applyFont="1" applyBorder="1" applyAlignment="1">
      <alignment vertical="top" wrapText="1"/>
    </xf>
    <xf numFmtId="0" fontId="37" fillId="0" borderId="2" xfId="0" applyFont="1" applyBorder="1" applyAlignment="1">
      <alignment vertical="top" wrapText="1"/>
    </xf>
    <xf numFmtId="0" fontId="37" fillId="0" borderId="4" xfId="0" applyFont="1" applyBorder="1" applyAlignment="1">
      <alignment vertical="top" wrapText="1"/>
    </xf>
    <xf numFmtId="0" fontId="4" fillId="0" borderId="214" xfId="0" applyFont="1" applyBorder="1" applyAlignment="1">
      <alignment horizontal="left" vertical="top" wrapText="1"/>
    </xf>
    <xf numFmtId="0" fontId="4" fillId="0" borderId="215" xfId="0" applyFont="1" applyBorder="1" applyAlignment="1">
      <alignment horizontal="left" vertical="top" wrapText="1"/>
    </xf>
    <xf numFmtId="0" fontId="4" fillId="0" borderId="216" xfId="0" applyFont="1" applyBorder="1" applyAlignment="1">
      <alignment horizontal="left" vertical="top" wrapText="1"/>
    </xf>
    <xf numFmtId="0" fontId="37" fillId="0" borderId="214" xfId="0" applyFont="1" applyBorder="1" applyAlignment="1">
      <alignment horizontal="center" wrapText="1"/>
    </xf>
    <xf numFmtId="0" fontId="37" fillId="0" borderId="215" xfId="0" applyFont="1" applyBorder="1" applyAlignment="1">
      <alignment horizontal="center" wrapText="1"/>
    </xf>
    <xf numFmtId="0" fontId="37" fillId="0" borderId="216" xfId="0" applyFont="1" applyBorder="1" applyAlignment="1">
      <alignment horizontal="center" wrapText="1"/>
    </xf>
    <xf numFmtId="0" fontId="37" fillId="0" borderId="36" xfId="0" applyFont="1" applyBorder="1" applyAlignment="1">
      <alignment horizontal="center" vertical="top"/>
    </xf>
    <xf numFmtId="0" fontId="37" fillId="0" borderId="37" xfId="0" applyFont="1" applyBorder="1" applyAlignment="1">
      <alignment horizontal="center" vertical="top"/>
    </xf>
    <xf numFmtId="0" fontId="37" fillId="0" borderId="38" xfId="0" applyFont="1" applyBorder="1" applyAlignment="1">
      <alignment horizontal="center" vertical="top"/>
    </xf>
    <xf numFmtId="0" fontId="37" fillId="0" borderId="214" xfId="0" applyFont="1" applyBorder="1" applyAlignment="1">
      <alignment horizontal="center"/>
    </xf>
    <xf numFmtId="0" fontId="37" fillId="0" borderId="216" xfId="0" applyFont="1" applyBorder="1" applyAlignment="1">
      <alignment horizontal="center"/>
    </xf>
    <xf numFmtId="0" fontId="37" fillId="0" borderId="249" xfId="0" applyFont="1" applyBorder="1" applyAlignment="1">
      <alignment horizontal="center"/>
    </xf>
    <xf numFmtId="0" fontId="37" fillId="0" borderId="250" xfId="0" applyFont="1" applyBorder="1" applyAlignment="1">
      <alignment horizontal="center"/>
    </xf>
    <xf numFmtId="0" fontId="37" fillId="0" borderId="215" xfId="0" applyFont="1" applyBorder="1" applyAlignment="1">
      <alignment horizontal="center" vertical="center"/>
    </xf>
    <xf numFmtId="0" fontId="37" fillId="0" borderId="227" xfId="0" applyFont="1" applyBorder="1" applyAlignment="1">
      <alignment horizontal="center" vertical="center"/>
    </xf>
    <xf numFmtId="0" fontId="37" fillId="0" borderId="254" xfId="0" applyFont="1" applyBorder="1" applyAlignment="1">
      <alignment horizontal="center" vertical="center"/>
    </xf>
    <xf numFmtId="0" fontId="37" fillId="0" borderId="214" xfId="0" applyFont="1" applyBorder="1" applyAlignment="1">
      <alignment horizontal="center" vertical="center" wrapText="1"/>
    </xf>
    <xf numFmtId="0" fontId="37" fillId="0" borderId="215" xfId="0" applyFont="1" applyBorder="1" applyAlignment="1">
      <alignment horizontal="center" vertical="center" wrapText="1"/>
    </xf>
    <xf numFmtId="0" fontId="37" fillId="0" borderId="216" xfId="0" applyFont="1" applyBorder="1" applyAlignment="1">
      <alignment horizontal="center" vertical="center" wrapText="1"/>
    </xf>
    <xf numFmtId="0" fontId="53" fillId="0" borderId="7" xfId="0" applyFont="1" applyBorder="1" applyAlignment="1">
      <alignment horizontal="center" vertical="center" wrapText="1"/>
    </xf>
    <xf numFmtId="0" fontId="54" fillId="0" borderId="7" xfId="0" applyFont="1" applyBorder="1" applyAlignment="1">
      <alignment horizontal="center" vertical="top" wrapText="1"/>
    </xf>
    <xf numFmtId="0" fontId="37" fillId="0" borderId="174" xfId="0" applyFont="1" applyBorder="1" applyAlignment="1">
      <alignment horizontal="center"/>
    </xf>
    <xf numFmtId="0" fontId="37" fillId="0" borderId="255" xfId="0" applyFont="1" applyBorder="1" applyAlignment="1">
      <alignment horizontal="center" vertical="center"/>
    </xf>
    <xf numFmtId="0" fontId="37" fillId="0" borderId="256" xfId="0" applyFont="1" applyBorder="1" applyAlignment="1">
      <alignment horizontal="center" vertical="center"/>
    </xf>
    <xf numFmtId="0" fontId="37" fillId="0" borderId="255" xfId="0" applyFont="1" applyBorder="1" applyAlignment="1">
      <alignment horizontal="center" vertical="center" wrapText="1"/>
    </xf>
    <xf numFmtId="0" fontId="37" fillId="0" borderId="257" xfId="0" applyFont="1" applyBorder="1" applyAlignment="1">
      <alignment horizontal="center" vertical="center" wrapText="1"/>
    </xf>
    <xf numFmtId="0" fontId="37" fillId="0" borderId="256" xfId="0" applyFont="1" applyBorder="1" applyAlignment="1">
      <alignment horizontal="center" vertical="center" wrapText="1"/>
    </xf>
    <xf numFmtId="0" fontId="37" fillId="5" borderId="1" xfId="0" applyFont="1" applyFill="1" applyBorder="1" applyAlignment="1">
      <alignment horizontal="center" vertical="top" wrapText="1"/>
    </xf>
    <xf numFmtId="0" fontId="37" fillId="5" borderId="2" xfId="0" applyFont="1" applyFill="1" applyBorder="1" applyAlignment="1">
      <alignment horizontal="center" vertical="top" wrapText="1"/>
    </xf>
    <xf numFmtId="0" fontId="37" fillId="5" borderId="4" xfId="0" applyFont="1" applyFill="1" applyBorder="1" applyAlignment="1">
      <alignment horizontal="center" vertical="top" wrapText="1"/>
    </xf>
    <xf numFmtId="0" fontId="37" fillId="17" borderId="15" xfId="0" applyFont="1" applyFill="1" applyBorder="1" applyAlignment="1">
      <alignment horizontal="center" vertical="center"/>
    </xf>
    <xf numFmtId="0" fontId="37" fillId="17" borderId="7" xfId="0" applyFont="1" applyFill="1" applyBorder="1" applyAlignment="1">
      <alignment horizontal="center" vertical="center"/>
    </xf>
    <xf numFmtId="0" fontId="37" fillId="17" borderId="16" xfId="0" applyFont="1" applyFill="1" applyBorder="1" applyAlignment="1">
      <alignment horizontal="center" vertical="center"/>
    </xf>
    <xf numFmtId="0" fontId="37" fillId="17" borderId="8" xfId="0" applyFont="1" applyFill="1" applyBorder="1" applyAlignment="1">
      <alignment horizontal="center" vertical="center"/>
    </xf>
    <xf numFmtId="0" fontId="37" fillId="17" borderId="9" xfId="0" applyFont="1" applyFill="1" applyBorder="1" applyAlignment="1">
      <alignment horizontal="center" vertical="center"/>
    </xf>
    <xf numFmtId="0" fontId="37" fillId="17" borderId="10" xfId="0" applyFont="1" applyFill="1" applyBorder="1" applyAlignment="1">
      <alignment horizontal="center" vertical="center"/>
    </xf>
    <xf numFmtId="0" fontId="37" fillId="0" borderId="227" xfId="0" applyFont="1" applyBorder="1" applyAlignment="1">
      <alignment horizontal="center" vertical="center" wrapText="1"/>
    </xf>
    <xf numFmtId="0" fontId="37" fillId="0" borderId="228" xfId="0" applyFont="1" applyBorder="1" applyAlignment="1">
      <alignment horizontal="center" vertical="center" wrapText="1"/>
    </xf>
    <xf numFmtId="0" fontId="37" fillId="0" borderId="36" xfId="0" applyFont="1" applyBorder="1" applyAlignment="1">
      <alignment horizontal="center" vertical="center"/>
    </xf>
    <xf numFmtId="0" fontId="0" fillId="5" borderId="1" xfId="0" applyFill="1" applyBorder="1" applyAlignment="1">
      <alignment horizontal="left" vertical="top"/>
    </xf>
    <xf numFmtId="0" fontId="0" fillId="5" borderId="2" xfId="0" applyFill="1" applyBorder="1" applyAlignment="1">
      <alignment horizontal="left" vertical="top"/>
    </xf>
    <xf numFmtId="0" fontId="0" fillId="5" borderId="4" xfId="0" applyFill="1" applyBorder="1" applyAlignment="1">
      <alignment horizontal="left" vertical="top"/>
    </xf>
    <xf numFmtId="0" fontId="37" fillId="5" borderId="1" xfId="0" applyFont="1" applyFill="1" applyBorder="1" applyAlignment="1">
      <alignment horizontal="left" vertical="top"/>
    </xf>
    <xf numFmtId="0" fontId="37" fillId="5" borderId="7" xfId="0" applyFont="1" applyFill="1" applyBorder="1" applyAlignment="1">
      <alignment horizontal="left" vertical="top"/>
    </xf>
    <xf numFmtId="0" fontId="37" fillId="5" borderId="16" xfId="0" applyFont="1" applyFill="1" applyBorder="1" applyAlignment="1">
      <alignment horizontal="left" vertical="top"/>
    </xf>
    <xf numFmtId="0" fontId="0" fillId="5" borderId="1" xfId="0" applyFill="1" applyBorder="1" applyAlignment="1">
      <alignment horizontal="left" vertical="top" wrapText="1"/>
    </xf>
    <xf numFmtId="0" fontId="0" fillId="5" borderId="2" xfId="0" applyFill="1" applyBorder="1" applyAlignment="1">
      <alignment horizontal="left" vertical="top" wrapText="1"/>
    </xf>
    <xf numFmtId="0" fontId="0" fillId="5" borderId="4" xfId="0" applyFill="1" applyBorder="1" applyAlignment="1">
      <alignment horizontal="left" vertical="top" wrapText="1"/>
    </xf>
    <xf numFmtId="0" fontId="37" fillId="5" borderId="9" xfId="0" applyFont="1" applyFill="1" applyBorder="1" applyAlignment="1">
      <alignment horizontal="left" vertical="top"/>
    </xf>
    <xf numFmtId="0" fontId="37" fillId="5" borderId="10" xfId="0" applyFont="1" applyFill="1" applyBorder="1" applyAlignment="1">
      <alignment horizontal="left" vertical="top"/>
    </xf>
    <xf numFmtId="0" fontId="38" fillId="5" borderId="1" xfId="0" applyFont="1" applyFill="1" applyBorder="1" applyAlignment="1">
      <alignment horizontal="center"/>
    </xf>
    <xf numFmtId="0" fontId="38" fillId="5" borderId="2" xfId="0" applyFont="1" applyFill="1" applyBorder="1" applyAlignment="1">
      <alignment horizontal="center"/>
    </xf>
    <xf numFmtId="0" fontId="38" fillId="5" borderId="4" xfId="0" applyFont="1" applyFill="1" applyBorder="1" applyAlignment="1">
      <alignment horizontal="center"/>
    </xf>
    <xf numFmtId="0" fontId="4" fillId="5" borderId="19" xfId="0" applyFont="1" applyFill="1" applyBorder="1" applyAlignment="1">
      <alignment horizontal="left" vertical="center"/>
    </xf>
    <xf numFmtId="0" fontId="4" fillId="5" borderId="28" xfId="0" applyFont="1" applyFill="1" applyBorder="1" applyAlignment="1">
      <alignment horizontal="left" vertical="center"/>
    </xf>
    <xf numFmtId="0" fontId="12" fillId="5" borderId="2" xfId="0" applyFont="1" applyFill="1" applyBorder="1" applyAlignment="1">
      <alignment horizontal="center" vertical="center" wrapText="1"/>
    </xf>
    <xf numFmtId="0" fontId="31" fillId="5" borderId="7" xfId="0" applyFont="1" applyFill="1" applyBorder="1" applyAlignment="1">
      <alignment vertical="center" wrapText="1"/>
    </xf>
    <xf numFmtId="0" fontId="31" fillId="5" borderId="16" xfId="0" applyFont="1" applyFill="1" applyBorder="1" applyAlignment="1">
      <alignment vertical="center" wrapText="1"/>
    </xf>
    <xf numFmtId="0" fontId="0" fillId="5" borderId="15" xfId="0" applyFill="1" applyBorder="1" applyAlignment="1">
      <alignment horizontal="left" vertical="top"/>
    </xf>
    <xf numFmtId="0" fontId="0" fillId="5" borderId="7" xfId="0" applyFill="1" applyBorder="1" applyAlignment="1">
      <alignment horizontal="left" vertical="top"/>
    </xf>
    <xf numFmtId="0" fontId="0" fillId="5" borderId="16" xfId="0" applyFill="1" applyBorder="1" applyAlignment="1">
      <alignment horizontal="left" vertical="top"/>
    </xf>
    <xf numFmtId="0" fontId="0" fillId="5" borderId="5" xfId="0" applyFill="1" applyBorder="1" applyAlignment="1">
      <alignment horizontal="left" vertical="top"/>
    </xf>
    <xf numFmtId="0" fontId="0" fillId="5" borderId="0" xfId="0" applyFill="1" applyAlignment="1">
      <alignment horizontal="left" vertical="top"/>
    </xf>
    <xf numFmtId="0" fontId="0" fillId="5" borderId="6" xfId="0" applyFill="1" applyBorder="1" applyAlignment="1">
      <alignment horizontal="left" vertical="top"/>
    </xf>
    <xf numFmtId="0" fontId="0" fillId="5" borderId="8" xfId="0" applyFill="1" applyBorder="1" applyAlignment="1">
      <alignment horizontal="left" vertical="top"/>
    </xf>
    <xf numFmtId="0" fontId="0" fillId="5" borderId="9" xfId="0" applyFill="1" applyBorder="1" applyAlignment="1">
      <alignment horizontal="left" vertical="top"/>
    </xf>
    <xf numFmtId="0" fontId="0" fillId="5" borderId="10" xfId="0" applyFill="1" applyBorder="1" applyAlignment="1">
      <alignment horizontal="left" vertical="top"/>
    </xf>
    <xf numFmtId="0" fontId="37" fillId="5" borderId="15" xfId="0" applyFont="1" applyFill="1" applyBorder="1" applyAlignment="1">
      <alignment horizontal="center" vertical="top" wrapText="1"/>
    </xf>
    <xf numFmtId="0" fontId="37" fillId="5" borderId="5" xfId="0" applyFont="1" applyFill="1" applyBorder="1" applyAlignment="1">
      <alignment horizontal="center" vertical="top" wrapText="1"/>
    </xf>
    <xf numFmtId="0" fontId="37" fillId="5" borderId="8" xfId="0" applyFont="1" applyFill="1" applyBorder="1" applyAlignment="1">
      <alignment horizontal="center" vertical="top" wrapText="1"/>
    </xf>
    <xf numFmtId="0" fontId="37" fillId="5" borderId="15" xfId="0" applyFont="1" applyFill="1" applyBorder="1" applyAlignment="1">
      <alignment horizontal="center" vertical="top"/>
    </xf>
    <xf numFmtId="0" fontId="37" fillId="5" borderId="7" xfId="0" applyFont="1" applyFill="1" applyBorder="1" applyAlignment="1">
      <alignment horizontal="center" vertical="top"/>
    </xf>
    <xf numFmtId="0" fontId="37" fillId="5" borderId="5" xfId="0" applyFont="1" applyFill="1" applyBorder="1" applyAlignment="1">
      <alignment horizontal="center" vertical="top"/>
    </xf>
    <xf numFmtId="0" fontId="37" fillId="5" borderId="0" xfId="0" applyFont="1" applyFill="1" applyAlignment="1">
      <alignment horizontal="center" vertical="top"/>
    </xf>
    <xf numFmtId="0" fontId="37" fillId="5" borderId="8" xfId="0" applyFont="1" applyFill="1" applyBorder="1" applyAlignment="1">
      <alignment horizontal="center" vertical="top"/>
    </xf>
    <xf numFmtId="0" fontId="37" fillId="5" borderId="9" xfId="0" applyFont="1" applyFill="1" applyBorder="1" applyAlignment="1">
      <alignment horizontal="center" vertical="top"/>
    </xf>
    <xf numFmtId="0" fontId="37" fillId="5" borderId="7" xfId="0" applyFont="1" applyFill="1" applyBorder="1" applyAlignment="1">
      <alignment horizontal="left" vertical="top" wrapText="1"/>
    </xf>
    <xf numFmtId="0" fontId="38" fillId="5" borderId="0" xfId="0" applyFont="1" applyFill="1" applyAlignment="1">
      <alignment horizontal="left" vertical="top" wrapText="1"/>
    </xf>
    <xf numFmtId="0" fontId="37" fillId="5" borderId="6" xfId="0" applyFont="1" applyFill="1" applyBorder="1" applyAlignment="1">
      <alignment horizontal="left" vertical="top" wrapText="1"/>
    </xf>
    <xf numFmtId="0" fontId="37" fillId="5" borderId="9" xfId="0" applyFont="1" applyFill="1" applyBorder="1" applyAlignment="1">
      <alignment horizontal="left" vertical="top" wrapText="1"/>
    </xf>
    <xf numFmtId="0" fontId="4" fillId="5" borderId="22" xfId="0" applyFont="1" applyFill="1" applyBorder="1" applyAlignment="1">
      <alignment horizontal="left" vertical="center"/>
    </xf>
    <xf numFmtId="0" fontId="4" fillId="5" borderId="25" xfId="0" applyFont="1" applyFill="1" applyBorder="1" applyAlignment="1">
      <alignment horizontal="left" vertical="center"/>
    </xf>
    <xf numFmtId="0" fontId="4" fillId="5" borderId="15"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16"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 xfId="0" applyFont="1" applyFill="1" applyBorder="1" applyAlignment="1">
      <alignment horizontal="left" vertical="top" wrapText="1"/>
    </xf>
    <xf numFmtId="0" fontId="4" fillId="17" borderId="16" xfId="0" applyFont="1" applyFill="1" applyBorder="1" applyAlignment="1">
      <alignment horizontal="left" vertical="top" wrapText="1"/>
    </xf>
    <xf numFmtId="0" fontId="4" fillId="17" borderId="9" xfId="0" applyFont="1" applyFill="1" applyBorder="1" applyAlignment="1">
      <alignment horizontal="left" vertical="top" wrapText="1"/>
    </xf>
    <xf numFmtId="0" fontId="4" fillId="17" borderId="10" xfId="0" applyFont="1" applyFill="1" applyBorder="1" applyAlignment="1">
      <alignment horizontal="left" vertical="top" wrapText="1"/>
    </xf>
    <xf numFmtId="0" fontId="37" fillId="5" borderId="7" xfId="0" applyFont="1" applyFill="1" applyBorder="1" applyAlignment="1">
      <alignment horizontal="center" wrapText="1"/>
    </xf>
    <xf numFmtId="0" fontId="37" fillId="5" borderId="9" xfId="0" applyFont="1" applyFill="1" applyBorder="1" applyAlignment="1">
      <alignment horizontal="center" wrapText="1"/>
    </xf>
    <xf numFmtId="0" fontId="31" fillId="5" borderId="6" xfId="0" applyFont="1" applyFill="1" applyBorder="1" applyAlignment="1">
      <alignment vertical="center" wrapText="1"/>
    </xf>
    <xf numFmtId="0" fontId="31" fillId="5" borderId="9" xfId="0" applyFont="1" applyFill="1" applyBorder="1" applyAlignment="1">
      <alignment vertical="center" wrapText="1"/>
    </xf>
    <xf numFmtId="0" fontId="31" fillId="5" borderId="10" xfId="0" applyFont="1" applyFill="1" applyBorder="1" applyAlignment="1">
      <alignment vertical="center" wrapText="1"/>
    </xf>
    <xf numFmtId="0" fontId="4" fillId="5" borderId="15" xfId="0" applyFont="1" applyFill="1" applyBorder="1" applyAlignment="1">
      <alignment horizontal="center" vertical="top" wrapText="1"/>
    </xf>
    <xf numFmtId="0" fontId="4" fillId="5" borderId="7" xfId="0" applyFont="1" applyFill="1" applyBorder="1" applyAlignment="1">
      <alignment horizontal="center" vertical="top" wrapText="1"/>
    </xf>
    <xf numFmtId="0" fontId="4" fillId="5" borderId="5" xfId="0" applyFont="1" applyFill="1" applyBorder="1" applyAlignment="1">
      <alignment horizontal="center" vertical="top" wrapText="1"/>
    </xf>
    <xf numFmtId="0" fontId="4" fillId="5" borderId="0" xfId="0" applyFont="1" applyFill="1" applyAlignment="1">
      <alignment horizontal="center" vertical="top" wrapText="1"/>
    </xf>
    <xf numFmtId="0" fontId="4" fillId="5" borderId="8" xfId="0" applyFont="1" applyFill="1" applyBorder="1" applyAlignment="1">
      <alignment horizontal="center" vertical="top" wrapText="1"/>
    </xf>
    <xf numFmtId="0" fontId="4" fillId="5" borderId="9" xfId="0" applyFont="1" applyFill="1" applyBorder="1" applyAlignment="1">
      <alignment horizontal="center" vertical="top" wrapText="1"/>
    </xf>
    <xf numFmtId="0" fontId="37" fillId="5" borderId="7" xfId="0" applyFont="1" applyFill="1" applyBorder="1" applyAlignment="1">
      <alignment horizontal="center" vertical="top" wrapText="1"/>
    </xf>
    <xf numFmtId="0" fontId="37" fillId="5" borderId="16" xfId="0" applyFont="1" applyFill="1" applyBorder="1" applyAlignment="1">
      <alignment horizontal="center" vertical="top" wrapText="1"/>
    </xf>
    <xf numFmtId="0" fontId="37" fillId="5" borderId="0" xfId="0" applyFont="1" applyFill="1" applyAlignment="1">
      <alignment horizontal="center" vertical="top" wrapText="1"/>
    </xf>
    <xf numFmtId="0" fontId="37" fillId="5" borderId="6" xfId="0" applyFont="1" applyFill="1" applyBorder="1" applyAlignment="1">
      <alignment horizontal="center" vertical="top" wrapText="1"/>
    </xf>
    <xf numFmtId="0" fontId="37" fillId="5" borderId="9" xfId="0" applyFont="1" applyFill="1" applyBorder="1" applyAlignment="1">
      <alignment horizontal="center" vertical="top" wrapText="1"/>
    </xf>
    <xf numFmtId="0" fontId="37" fillId="5" borderId="10" xfId="0" applyFont="1" applyFill="1" applyBorder="1" applyAlignment="1">
      <alignment horizontal="center" vertical="top" wrapText="1"/>
    </xf>
    <xf numFmtId="0" fontId="4" fillId="17" borderId="5" xfId="0" applyFont="1" applyFill="1" applyBorder="1" applyAlignment="1">
      <alignment horizontal="center" vertical="top" wrapText="1"/>
    </xf>
    <xf numFmtId="0" fontId="4" fillId="17" borderId="0" xfId="0" applyFont="1" applyFill="1" applyAlignment="1">
      <alignment horizontal="center" vertical="top" wrapText="1"/>
    </xf>
    <xf numFmtId="0" fontId="4" fillId="17" borderId="6" xfId="0" applyFont="1" applyFill="1" applyBorder="1" applyAlignment="1">
      <alignment horizontal="center" vertical="top" wrapText="1"/>
    </xf>
    <xf numFmtId="0" fontId="37" fillId="5" borderId="0" xfId="0" applyFont="1" applyFill="1" applyAlignment="1">
      <alignment horizontal="center" vertical="center"/>
    </xf>
    <xf numFmtId="0" fontId="37" fillId="5" borderId="9" xfId="0" applyFont="1" applyFill="1" applyBorder="1" applyAlignment="1">
      <alignment horizontal="center" vertical="center"/>
    </xf>
    <xf numFmtId="0" fontId="48" fillId="5" borderId="30" xfId="5" applyFont="1" applyFill="1" applyBorder="1" applyAlignment="1" applyProtection="1">
      <alignment horizontal="left" vertical="center" wrapText="1"/>
      <protection locked="0"/>
    </xf>
    <xf numFmtId="0" fontId="48" fillId="5" borderId="31" xfId="5" applyFont="1" applyFill="1" applyBorder="1" applyAlignment="1" applyProtection="1">
      <alignment horizontal="left" vertical="center" wrapText="1"/>
      <protection locked="0"/>
    </xf>
    <xf numFmtId="0" fontId="37" fillId="5" borderId="30" xfId="5" applyFont="1" applyFill="1" applyBorder="1" applyAlignment="1" applyProtection="1">
      <alignment horizontal="center" vertical="top" wrapText="1"/>
      <protection locked="0"/>
    </xf>
    <xf numFmtId="0" fontId="37" fillId="5" borderId="31" xfId="5" applyFont="1" applyFill="1" applyBorder="1" applyAlignment="1" applyProtection="1">
      <alignment horizontal="center" vertical="top" wrapText="1"/>
      <protection locked="0"/>
    </xf>
    <xf numFmtId="0" fontId="37" fillId="5" borderId="32" xfId="5" applyFont="1" applyFill="1" applyBorder="1" applyAlignment="1" applyProtection="1">
      <alignment horizontal="center" vertical="top" wrapText="1"/>
      <protection locked="0"/>
    </xf>
    <xf numFmtId="0" fontId="48" fillId="5" borderId="33" xfId="5" applyFont="1" applyFill="1" applyBorder="1" applyAlignment="1" applyProtection="1">
      <alignment horizontal="left" vertical="center" wrapText="1"/>
      <protection locked="0"/>
    </xf>
    <xf numFmtId="0" fontId="48" fillId="5" borderId="34" xfId="5" applyFont="1" applyFill="1" applyBorder="1" applyAlignment="1" applyProtection="1">
      <alignment horizontal="left" vertical="center" wrapText="1"/>
      <protection locked="0"/>
    </xf>
    <xf numFmtId="0" fontId="37" fillId="5" borderId="33" xfId="5" applyFont="1" applyFill="1" applyBorder="1" applyAlignment="1" applyProtection="1">
      <alignment horizontal="center" vertical="top" wrapText="1"/>
      <protection locked="0"/>
    </xf>
    <xf numFmtId="0" fontId="37" fillId="5" borderId="34" xfId="5" applyFont="1" applyFill="1" applyBorder="1" applyAlignment="1" applyProtection="1">
      <alignment horizontal="center" vertical="top" wrapText="1"/>
      <protection locked="0"/>
    </xf>
    <xf numFmtId="0" fontId="37" fillId="5" borderId="35" xfId="5" applyFont="1" applyFill="1" applyBorder="1" applyAlignment="1" applyProtection="1">
      <alignment horizontal="center" vertical="top" wrapText="1"/>
      <protection locked="0"/>
    </xf>
    <xf numFmtId="0" fontId="4" fillId="5" borderId="1" xfId="0" applyFont="1" applyFill="1" applyBorder="1" applyAlignment="1">
      <alignment horizontal="left" vertical="top"/>
    </xf>
    <xf numFmtId="0" fontId="4" fillId="5" borderId="2" xfId="0" applyFont="1" applyFill="1" applyBorder="1" applyAlignment="1">
      <alignment horizontal="left" vertical="top"/>
    </xf>
    <xf numFmtId="0" fontId="4" fillId="5" borderId="4" xfId="0" applyFont="1" applyFill="1" applyBorder="1" applyAlignment="1">
      <alignment horizontal="left" vertical="top"/>
    </xf>
    <xf numFmtId="0" fontId="74" fillId="21" borderId="1" xfId="0" applyFont="1" applyFill="1" applyBorder="1" applyAlignment="1">
      <alignment wrapText="1"/>
    </xf>
    <xf numFmtId="0" fontId="74" fillId="21" borderId="2" xfId="0" applyFont="1" applyFill="1" applyBorder="1" applyAlignment="1">
      <alignment wrapText="1"/>
    </xf>
    <xf numFmtId="0" fontId="46" fillId="5" borderId="15" xfId="4" applyFont="1" applyFill="1" applyBorder="1" applyAlignment="1" applyProtection="1">
      <alignment horizontal="center" vertical="top" wrapText="1"/>
      <protection locked="0"/>
    </xf>
    <xf numFmtId="0" fontId="46" fillId="5" borderId="7" xfId="4" applyFont="1" applyFill="1" applyBorder="1" applyAlignment="1" applyProtection="1">
      <alignment horizontal="center" vertical="top" wrapText="1"/>
      <protection locked="0"/>
    </xf>
    <xf numFmtId="0" fontId="46" fillId="5" borderId="16" xfId="4" applyFont="1" applyFill="1" applyBorder="1" applyAlignment="1" applyProtection="1">
      <alignment horizontal="center" vertical="top" wrapText="1"/>
      <protection locked="0"/>
    </xf>
    <xf numFmtId="0" fontId="7" fillId="5" borderId="15" xfId="4" applyFont="1" applyFill="1" applyBorder="1" applyAlignment="1" applyProtection="1">
      <alignment horizontal="center" vertical="top" wrapText="1"/>
      <protection locked="0"/>
    </xf>
    <xf numFmtId="0" fontId="7" fillId="5" borderId="7" xfId="4" applyFont="1" applyFill="1" applyBorder="1" applyAlignment="1" applyProtection="1">
      <alignment horizontal="center" vertical="top" wrapText="1"/>
      <protection locked="0"/>
    </xf>
    <xf numFmtId="0" fontId="7" fillId="5" borderId="16" xfId="4" applyFont="1" applyFill="1" applyBorder="1" applyAlignment="1" applyProtection="1">
      <alignment horizontal="center" vertical="top" wrapText="1"/>
      <protection locked="0"/>
    </xf>
    <xf numFmtId="0" fontId="7" fillId="5" borderId="15" xfId="4" applyFont="1" applyFill="1" applyBorder="1" applyAlignment="1" applyProtection="1">
      <alignment horizontal="center" vertical="center" wrapText="1"/>
      <protection locked="0"/>
    </xf>
    <xf numFmtId="0" fontId="7" fillId="5" borderId="7" xfId="4" applyFont="1" applyFill="1" applyBorder="1" applyAlignment="1" applyProtection="1">
      <alignment horizontal="center" vertical="center" wrapText="1"/>
      <protection locked="0"/>
    </xf>
    <xf numFmtId="0" fontId="7" fillId="5" borderId="16" xfId="4" applyFont="1" applyFill="1" applyBorder="1" applyAlignment="1" applyProtection="1">
      <alignment horizontal="center" vertical="center" wrapText="1"/>
      <protection locked="0"/>
    </xf>
    <xf numFmtId="0" fontId="37" fillId="5" borderId="36" xfId="0" applyFont="1" applyFill="1" applyBorder="1" applyAlignment="1">
      <alignment horizontal="center" vertical="top" wrapText="1"/>
    </xf>
    <xf numFmtId="0" fontId="37" fillId="5" borderId="37" xfId="0" applyFont="1" applyFill="1" applyBorder="1" applyAlignment="1">
      <alignment horizontal="center" vertical="top" wrapText="1"/>
    </xf>
    <xf numFmtId="0" fontId="37" fillId="5" borderId="38" xfId="0" applyFont="1" applyFill="1" applyBorder="1" applyAlignment="1">
      <alignment horizontal="center" vertical="top" wrapText="1"/>
    </xf>
    <xf numFmtId="0" fontId="48" fillId="5" borderId="5" xfId="0" applyFont="1" applyFill="1" applyBorder="1" applyAlignment="1" applyProtection="1">
      <alignment horizontal="left" vertical="center" wrapText="1"/>
      <protection locked="0"/>
    </xf>
    <xf numFmtId="0" fontId="48" fillId="5" borderId="0" xfId="0" applyFont="1" applyFill="1" applyAlignment="1" applyProtection="1">
      <alignment horizontal="left" vertical="center" wrapText="1"/>
      <protection locked="0"/>
    </xf>
    <xf numFmtId="0" fontId="37" fillId="5" borderId="33" xfId="0" applyFont="1" applyFill="1" applyBorder="1" applyAlignment="1" applyProtection="1">
      <alignment horizontal="center" vertical="top" wrapText="1"/>
      <protection locked="0"/>
    </xf>
    <xf numFmtId="0" fontId="37" fillId="5" borderId="34" xfId="0" applyFont="1" applyFill="1" applyBorder="1" applyAlignment="1" applyProtection="1">
      <alignment horizontal="center" vertical="top" wrapText="1"/>
      <protection locked="0"/>
    </xf>
    <xf numFmtId="0" fontId="37" fillId="5" borderId="35" xfId="0" applyFont="1" applyFill="1" applyBorder="1" applyAlignment="1" applyProtection="1">
      <alignment horizontal="center" vertical="top" wrapText="1"/>
      <protection locked="0"/>
    </xf>
    <xf numFmtId="0" fontId="48" fillId="5" borderId="33" xfId="0" applyFont="1" applyFill="1" applyBorder="1" applyAlignment="1" applyProtection="1">
      <alignment horizontal="left" vertical="center" wrapText="1"/>
      <protection locked="0"/>
    </xf>
    <xf numFmtId="0" fontId="48" fillId="5" borderId="34" xfId="0" applyFont="1" applyFill="1" applyBorder="1" applyAlignment="1" applyProtection="1">
      <alignment horizontal="left" vertical="center" wrapText="1"/>
      <protection locked="0"/>
    </xf>
    <xf numFmtId="0" fontId="48" fillId="5" borderId="8" xfId="5" applyFont="1" applyFill="1" applyBorder="1" applyAlignment="1" applyProtection="1">
      <alignment horizontal="left" vertical="center" wrapText="1"/>
      <protection locked="0"/>
    </xf>
    <xf numFmtId="0" fontId="48" fillId="5" borderId="9" xfId="5" applyFont="1" applyFill="1" applyBorder="1" applyAlignment="1" applyProtection="1">
      <alignment horizontal="left" vertical="center" wrapText="1"/>
      <protection locked="0"/>
    </xf>
    <xf numFmtId="0" fontId="37" fillId="5" borderId="36" xfId="5" applyFont="1" applyFill="1" applyBorder="1" applyAlignment="1" applyProtection="1">
      <alignment horizontal="center" vertical="top" wrapText="1"/>
      <protection locked="0"/>
    </xf>
    <xf numFmtId="0" fontId="37" fillId="5" borderId="37" xfId="5" applyFont="1" applyFill="1" applyBorder="1" applyAlignment="1" applyProtection="1">
      <alignment horizontal="center" vertical="top" wrapText="1"/>
      <protection locked="0"/>
    </xf>
    <xf numFmtId="0" fontId="37" fillId="5" borderId="38" xfId="5" applyFont="1" applyFill="1" applyBorder="1" applyAlignment="1" applyProtection="1">
      <alignment horizontal="center" vertical="top" wrapText="1"/>
      <protection locked="0"/>
    </xf>
    <xf numFmtId="0" fontId="4" fillId="5" borderId="15" xfId="3" applyFill="1" applyBorder="1" applyAlignment="1">
      <alignment horizontal="center" vertical="center"/>
    </xf>
    <xf numFmtId="0" fontId="4" fillId="5" borderId="16" xfId="3" applyFill="1" applyBorder="1" applyAlignment="1">
      <alignment horizontal="center" vertical="center"/>
    </xf>
    <xf numFmtId="0" fontId="4" fillId="5" borderId="8" xfId="3" applyFill="1" applyBorder="1" applyAlignment="1">
      <alignment horizontal="center" vertical="center"/>
    </xf>
    <xf numFmtId="0" fontId="4" fillId="5" borderId="10" xfId="3" applyFill="1" applyBorder="1" applyAlignment="1">
      <alignment horizontal="center" vertical="center"/>
    </xf>
    <xf numFmtId="0" fontId="4" fillId="5" borderId="7" xfId="3" applyFill="1" applyBorder="1" applyAlignment="1">
      <alignment horizontal="center" vertical="center"/>
    </xf>
    <xf numFmtId="0" fontId="4" fillId="5" borderId="9" xfId="3" applyFill="1" applyBorder="1" applyAlignment="1">
      <alignment horizontal="center" vertical="center"/>
    </xf>
    <xf numFmtId="0" fontId="4" fillId="5" borderId="15"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7"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 xfId="3" applyFill="1" applyBorder="1" applyAlignment="1">
      <alignment horizontal="center"/>
    </xf>
    <xf numFmtId="0" fontId="4" fillId="5" borderId="2" xfId="3" applyFill="1" applyBorder="1" applyAlignment="1">
      <alignment horizontal="center"/>
    </xf>
    <xf numFmtId="0" fontId="4" fillId="5" borderId="4" xfId="3" applyFill="1" applyBorder="1" applyAlignment="1">
      <alignment horizontal="center"/>
    </xf>
    <xf numFmtId="0" fontId="37" fillId="5" borderId="227" xfId="0" applyFont="1" applyFill="1" applyBorder="1" applyAlignment="1">
      <alignment horizontal="center" vertical="center" wrapText="1"/>
    </xf>
    <xf numFmtId="0" fontId="37" fillId="5" borderId="254" xfId="0" applyFont="1" applyFill="1" applyBorder="1" applyAlignment="1">
      <alignment horizontal="center" vertical="center" wrapText="1"/>
    </xf>
    <xf numFmtId="0" fontId="37" fillId="5" borderId="228" xfId="0" applyFont="1" applyFill="1" applyBorder="1" applyAlignment="1">
      <alignment horizontal="center" vertical="center" wrapText="1"/>
    </xf>
    <xf numFmtId="0" fontId="37" fillId="5" borderId="36" xfId="0" applyFont="1" applyFill="1" applyBorder="1" applyAlignment="1">
      <alignment horizontal="center"/>
    </xf>
    <xf numFmtId="0" fontId="37" fillId="5" borderId="38" xfId="0" applyFont="1" applyFill="1" applyBorder="1" applyAlignment="1">
      <alignment horizontal="center"/>
    </xf>
    <xf numFmtId="0" fontId="72" fillId="21" borderId="1" xfId="0" applyFont="1" applyFill="1" applyBorder="1" applyAlignment="1">
      <alignment wrapText="1"/>
    </xf>
    <xf numFmtId="0" fontId="72" fillId="21" borderId="2" xfId="0" applyFont="1" applyFill="1" applyBorder="1" applyAlignment="1">
      <alignment wrapText="1"/>
    </xf>
    <xf numFmtId="0" fontId="72" fillId="21" borderId="243" xfId="0" applyFont="1" applyFill="1" applyBorder="1" applyAlignment="1">
      <alignment wrapText="1"/>
    </xf>
    <xf numFmtId="0" fontId="74" fillId="21" borderId="7" xfId="0" applyFont="1" applyFill="1" applyBorder="1" applyAlignment="1">
      <alignment wrapText="1"/>
    </xf>
    <xf numFmtId="0" fontId="37" fillId="5" borderId="8" xfId="0" applyFont="1" applyFill="1" applyBorder="1" applyAlignment="1">
      <alignment horizontal="center" vertical="center"/>
    </xf>
    <xf numFmtId="0" fontId="37" fillId="5" borderId="10" xfId="0" applyFont="1" applyFill="1" applyBorder="1" applyAlignment="1">
      <alignment horizontal="center" vertical="center"/>
    </xf>
    <xf numFmtId="0" fontId="37" fillId="5" borderId="46" xfId="0" applyFont="1" applyFill="1" applyBorder="1" applyAlignment="1">
      <alignment horizontal="center"/>
    </xf>
    <xf numFmtId="0" fontId="37" fillId="5" borderId="47" xfId="0" applyFont="1" applyFill="1" applyBorder="1" applyAlignment="1">
      <alignment horizontal="center"/>
    </xf>
    <xf numFmtId="0" fontId="37" fillId="5" borderId="48" xfId="0" applyFont="1" applyFill="1" applyBorder="1" applyAlignment="1">
      <alignment horizontal="center"/>
    </xf>
    <xf numFmtId="0" fontId="74" fillId="21" borderId="0" xfId="0" applyFont="1" applyFill="1" applyAlignment="1">
      <alignment wrapText="1"/>
    </xf>
    <xf numFmtId="0" fontId="37" fillId="5" borderId="214" xfId="0" applyFont="1" applyFill="1" applyBorder="1" applyAlignment="1">
      <alignment horizontal="center" vertical="center"/>
    </xf>
    <xf numFmtId="0" fontId="37" fillId="5" borderId="216" xfId="0" applyFont="1" applyFill="1" applyBorder="1" applyAlignment="1">
      <alignment horizontal="center" vertical="center"/>
    </xf>
    <xf numFmtId="0" fontId="37" fillId="5" borderId="251" xfId="0" applyFont="1" applyFill="1" applyBorder="1" applyAlignment="1">
      <alignment horizontal="center"/>
    </xf>
    <xf numFmtId="0" fontId="37" fillId="5" borderId="253" xfId="0" applyFont="1" applyFill="1" applyBorder="1" applyAlignment="1">
      <alignment horizontal="center"/>
    </xf>
    <xf numFmtId="0" fontId="37" fillId="5" borderId="258" xfId="0" applyFont="1" applyFill="1" applyBorder="1" applyAlignment="1">
      <alignment horizontal="center"/>
    </xf>
    <xf numFmtId="0" fontId="37" fillId="5" borderId="259" xfId="0" applyFont="1" applyFill="1" applyBorder="1" applyAlignment="1">
      <alignment horizontal="center"/>
    </xf>
    <xf numFmtId="0" fontId="74" fillId="21" borderId="9" xfId="0" applyFont="1" applyFill="1" applyBorder="1" applyAlignment="1">
      <alignment wrapText="1"/>
    </xf>
    <xf numFmtId="0" fontId="72" fillId="21" borderId="15" xfId="0" applyFont="1" applyFill="1" applyBorder="1" applyAlignment="1">
      <alignment wrapText="1"/>
    </xf>
    <xf numFmtId="0" fontId="72" fillId="21" borderId="7" xfId="0" applyFont="1" applyFill="1" applyBorder="1" applyAlignment="1">
      <alignment wrapText="1"/>
    </xf>
    <xf numFmtId="0" fontId="72" fillId="21" borderId="229" xfId="0" applyFont="1" applyFill="1" applyBorder="1" applyAlignment="1">
      <alignment wrapText="1"/>
    </xf>
    <xf numFmtId="0" fontId="72" fillId="21" borderId="5" xfId="0" applyFont="1" applyFill="1" applyBorder="1" applyAlignment="1">
      <alignment wrapText="1"/>
    </xf>
    <xf numFmtId="0" fontId="72" fillId="21" borderId="0" xfId="0" applyFont="1" applyFill="1" applyAlignment="1">
      <alignment wrapText="1"/>
    </xf>
    <xf numFmtId="0" fontId="72" fillId="21" borderId="230" xfId="0" applyFont="1" applyFill="1" applyBorder="1" applyAlignment="1">
      <alignment wrapText="1"/>
    </xf>
    <xf numFmtId="0" fontId="72" fillId="21" borderId="227" xfId="0" applyFont="1" applyFill="1" applyBorder="1" applyAlignment="1">
      <alignment wrapText="1"/>
    </xf>
    <xf numFmtId="0" fontId="72" fillId="21" borderId="228" xfId="0" applyFont="1" applyFill="1" applyBorder="1" applyAlignment="1">
      <alignment wrapText="1"/>
    </xf>
    <xf numFmtId="0" fontId="72" fillId="21" borderId="232" xfId="0" applyFont="1" applyFill="1" applyBorder="1" applyAlignment="1">
      <alignment wrapText="1"/>
    </xf>
    <xf numFmtId="0" fontId="37" fillId="5" borderId="1" xfId="0" applyFont="1" applyFill="1" applyBorder="1" applyAlignment="1">
      <alignment horizontal="center" wrapText="1"/>
    </xf>
    <xf numFmtId="0" fontId="37" fillId="5" borderId="2" xfId="0" applyFont="1" applyFill="1" applyBorder="1" applyAlignment="1">
      <alignment horizontal="center" wrapText="1"/>
    </xf>
    <xf numFmtId="0" fontId="37" fillId="5" borderId="4" xfId="0" applyFont="1" applyFill="1" applyBorder="1" applyAlignment="1">
      <alignment horizontal="center" wrapText="1"/>
    </xf>
    <xf numFmtId="0" fontId="31" fillId="0" borderId="0" xfId="0" applyFont="1" applyAlignment="1">
      <alignment vertical="center" wrapText="1"/>
    </xf>
    <xf numFmtId="0" fontId="7" fillId="0" borderId="1" xfId="4" applyFont="1" applyFill="1" applyBorder="1" applyAlignment="1" applyProtection="1">
      <alignment horizontal="center" vertical="top" wrapText="1"/>
      <protection locked="0"/>
    </xf>
    <xf numFmtId="0" fontId="7" fillId="0" borderId="2" xfId="4" applyFont="1" applyFill="1" applyBorder="1" applyAlignment="1" applyProtection="1">
      <alignment horizontal="center" vertical="top" wrapText="1"/>
      <protection locked="0"/>
    </xf>
    <xf numFmtId="0" fontId="7" fillId="0" borderId="4" xfId="4" applyFont="1" applyFill="1" applyBorder="1" applyAlignment="1" applyProtection="1">
      <alignment horizontal="center" vertical="top" wrapText="1"/>
      <protection locked="0"/>
    </xf>
    <xf numFmtId="0" fontId="7" fillId="0" borderId="1" xfId="4" applyFont="1" applyFill="1" applyBorder="1" applyAlignment="1" applyProtection="1">
      <alignment horizontal="center" vertical="center" wrapText="1"/>
      <protection locked="0"/>
    </xf>
    <xf numFmtId="0" fontId="7" fillId="0" borderId="2" xfId="4" applyFont="1" applyFill="1" applyBorder="1" applyAlignment="1" applyProtection="1">
      <alignment horizontal="center" vertical="center" wrapText="1"/>
      <protection locked="0"/>
    </xf>
    <xf numFmtId="0" fontId="7" fillId="0" borderId="4" xfId="4" applyFont="1" applyFill="1" applyBorder="1" applyAlignment="1" applyProtection="1">
      <alignment horizontal="center" vertical="center" wrapText="1"/>
      <protection locked="0"/>
    </xf>
    <xf numFmtId="0" fontId="37" fillId="0" borderId="33" xfId="0" applyFont="1" applyBorder="1" applyAlignment="1" applyProtection="1">
      <alignment horizontal="center" vertical="top" wrapText="1"/>
      <protection locked="0"/>
    </xf>
    <xf numFmtId="0" fontId="37" fillId="0" borderId="34" xfId="0" applyFont="1" applyBorder="1" applyAlignment="1" applyProtection="1">
      <alignment horizontal="center" vertical="top" wrapText="1"/>
      <protection locked="0"/>
    </xf>
    <xf numFmtId="0" fontId="37" fillId="0" borderId="35" xfId="0" applyFont="1" applyBorder="1" applyAlignment="1" applyProtection="1">
      <alignment horizontal="center" vertical="top" wrapText="1"/>
      <protection locked="0"/>
    </xf>
    <xf numFmtId="0" fontId="4" fillId="0" borderId="15" xfId="0" applyFont="1" applyBorder="1" applyAlignment="1">
      <alignment horizontal="center" vertical="center" wrapText="1"/>
    </xf>
    <xf numFmtId="0" fontId="4" fillId="0" borderId="8" xfId="0" applyFont="1" applyBorder="1" applyAlignment="1">
      <alignment horizontal="center" vertical="center" wrapText="1"/>
    </xf>
    <xf numFmtId="0" fontId="37" fillId="0" borderId="227" xfId="0" applyFont="1" applyBorder="1" applyAlignment="1">
      <alignment horizontal="center" wrapText="1"/>
    </xf>
    <xf numFmtId="0" fontId="37" fillId="0" borderId="254" xfId="0" applyFont="1" applyBorder="1" applyAlignment="1">
      <alignment horizontal="center" wrapText="1"/>
    </xf>
    <xf numFmtId="0" fontId="28" fillId="19" borderId="218" xfId="0" applyFont="1" applyFill="1" applyBorder="1" applyAlignment="1">
      <alignment horizontal="center" vertical="center"/>
    </xf>
    <xf numFmtId="0" fontId="37" fillId="0" borderId="254" xfId="0" applyFont="1" applyBorder="1" applyAlignment="1">
      <alignment horizontal="center" vertical="center" wrapText="1"/>
    </xf>
    <xf numFmtId="0" fontId="0" fillId="25" borderId="45" xfId="0" applyFill="1" applyBorder="1"/>
    <xf numFmtId="0" fontId="0" fillId="25" borderId="73" xfId="0" applyFill="1" applyBorder="1"/>
    <xf numFmtId="0" fontId="0" fillId="25" borderId="72" xfId="0" applyFill="1" applyBorder="1"/>
    <xf numFmtId="0" fontId="0" fillId="25" borderId="68" xfId="0" applyFill="1" applyBorder="1"/>
    <xf numFmtId="0" fontId="42" fillId="25" borderId="50" xfId="5" applyFill="1" applyBorder="1"/>
    <xf numFmtId="0" fontId="73" fillId="0" borderId="15" xfId="0" applyFont="1" applyBorder="1" applyAlignment="1"/>
    <xf numFmtId="0" fontId="73" fillId="0" borderId="229" xfId="0" applyFont="1" applyBorder="1" applyAlignment="1"/>
    <xf numFmtId="0" fontId="73" fillId="0" borderId="7" xfId="0" applyFont="1" applyBorder="1" applyAlignment="1"/>
    <xf numFmtId="0" fontId="73" fillId="0" borderId="2" xfId="0" applyFont="1" applyBorder="1" applyAlignment="1"/>
    <xf numFmtId="0" fontId="73" fillId="0" borderId="5" xfId="0" applyFont="1" applyBorder="1" applyAlignment="1"/>
    <xf numFmtId="0" fontId="73" fillId="0" borderId="230" xfId="0" applyFont="1" applyBorder="1" applyAlignment="1"/>
    <xf numFmtId="0" fontId="73" fillId="0" borderId="0" xfId="0" applyFont="1" applyAlignment="1"/>
    <xf numFmtId="0" fontId="74" fillId="0" borderId="227" xfId="0" applyFont="1" applyBorder="1" applyAlignment="1"/>
    <xf numFmtId="0" fontId="74" fillId="0" borderId="232" xfId="0" applyFont="1" applyBorder="1" applyAlignment="1"/>
    <xf numFmtId="0" fontId="74" fillId="0" borderId="9" xfId="0" applyFont="1" applyBorder="1" applyAlignment="1"/>
    <xf numFmtId="0" fontId="74" fillId="0" borderId="233" xfId="0" applyFont="1" applyBorder="1" applyAlignment="1"/>
    <xf numFmtId="0" fontId="74" fillId="0" borderId="7" xfId="0" applyFont="1" applyBorder="1" applyAlignment="1"/>
    <xf numFmtId="0" fontId="74" fillId="0" borderId="229" xfId="0" applyFont="1" applyBorder="1" applyAlignment="1"/>
    <xf numFmtId="0" fontId="74" fillId="0" borderId="0" xfId="0" applyFont="1" applyAlignment="1"/>
    <xf numFmtId="0" fontId="74" fillId="0" borderId="230" xfId="0" applyFont="1" applyBorder="1" applyAlignment="1"/>
    <xf numFmtId="0" fontId="74" fillId="0" borderId="5" xfId="0" applyFont="1" applyBorder="1" applyAlignment="1"/>
    <xf numFmtId="0" fontId="72" fillId="21" borderId="6" xfId="0" applyFont="1" applyFill="1" applyBorder="1" applyAlignment="1"/>
  </cellXfs>
  <cellStyles count="7">
    <cellStyle name="40% - Accent2" xfId="5" builtinId="35"/>
    <cellStyle name="40% - Accent3" xfId="6" builtinId="39"/>
    <cellStyle name="Accent2" xfId="4" builtinId="33"/>
    <cellStyle name="Hyperlink" xfId="2" builtinId="8"/>
    <cellStyle name="Period Headers" xfId="1" xr:uid="{00000000-0005-0000-0000-000003000000}"/>
    <cellStyle name="Standaard" xfId="0" builtinId="0"/>
    <cellStyle name="Totaal" xfId="3" builtinId="25"/>
  </cellStyles>
  <dxfs count="445">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ont>
        <b/>
        <i val="0"/>
        <color theme="3"/>
      </font>
    </dxf>
    <dxf>
      <font>
        <b/>
        <i val="0"/>
        <color theme="2"/>
      </font>
      <fill>
        <patternFill>
          <bgColor theme="3"/>
        </patternFill>
      </fill>
      <border diagonalUp="0" diagonalDown="0">
        <left style="thick">
          <color theme="3"/>
        </left>
        <right style="thick">
          <color theme="3"/>
        </right>
        <top style="thick">
          <color theme="3"/>
        </top>
        <bottom style="thick">
          <color theme="3"/>
        </bottom>
        <vertical/>
        <horizontal/>
      </border>
    </dxf>
    <dxf>
      <font>
        <color theme="4"/>
      </font>
      <border diagonalUp="0" diagonalDown="0">
        <left/>
        <right/>
        <top/>
        <bottom style="thick">
          <color theme="3"/>
        </bottom>
        <vertical/>
        <horizontal/>
      </border>
    </dxf>
    <dxf>
      <font>
        <color theme="3" tint="-0.24994659260841701"/>
      </font>
      <border>
        <vertical style="thick">
          <color theme="2"/>
        </vertical>
        <horizontal style="thin">
          <color theme="3" tint="0.39994506668294322"/>
        </horizontal>
      </border>
    </dxf>
    <dxf>
      <font>
        <b/>
        <i val="0"/>
        <color theme="3"/>
      </font>
    </dxf>
    <dxf>
      <font>
        <b/>
        <i val="0"/>
        <color theme="2"/>
      </font>
      <fill>
        <patternFill>
          <bgColor theme="3"/>
        </patternFill>
      </fill>
      <border diagonalUp="0" diagonalDown="0">
        <left style="thick">
          <color theme="3"/>
        </left>
        <right style="thick">
          <color theme="3"/>
        </right>
        <top style="thick">
          <color theme="3"/>
        </top>
        <bottom style="thick">
          <color theme="3"/>
        </bottom>
        <vertical/>
        <horizontal/>
      </border>
    </dxf>
    <dxf>
      <font>
        <color theme="4"/>
      </font>
      <border diagonalUp="0" diagonalDown="0">
        <left/>
        <right/>
        <top/>
        <bottom style="thick">
          <color theme="3"/>
        </bottom>
        <vertical/>
        <horizontal/>
      </border>
    </dxf>
    <dxf>
      <font>
        <color theme="3" tint="-0.24994659260841701"/>
      </font>
      <border>
        <vertical style="thick">
          <color theme="2"/>
        </vertical>
        <horizontal style="thin">
          <color theme="3" tint="0.39994506668294322"/>
        </horizontal>
      </border>
    </dxf>
  </dxfs>
  <tableStyles count="2" defaultTableStyle="TableStyleMedium2" defaultPivotStyle="PivotStyleLight16">
    <tableStyle name="Non-Profit Budget" pivot="0" count="4" xr9:uid="{00000000-0011-0000-FFFF-FFFF00000000}">
      <tableStyleElement type="wholeTable" dxfId="444"/>
      <tableStyleElement type="headerRow" dxfId="443"/>
      <tableStyleElement type="totalRow" dxfId="442"/>
      <tableStyleElement type="firstColumn" dxfId="441"/>
    </tableStyle>
    <tableStyle name="Non-Profit Budget 2" pivot="0" count="4" xr9:uid="{00000000-0011-0000-FFFF-FFFF01000000}">
      <tableStyleElement type="wholeTable" dxfId="440"/>
      <tableStyleElement type="headerRow" dxfId="439"/>
      <tableStyleElement type="totalRow" dxfId="438"/>
      <tableStyleElement type="firstColumn" dxfId="437"/>
    </tableStyle>
  </tableStyles>
  <colors>
    <mruColors>
      <color rgb="FFCC99FF"/>
      <color rgb="FFFF505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sz="2000" b="1">
                <a:solidFill>
                  <a:sysClr val="windowText" lastClr="000000"/>
                </a:solidFill>
              </a:rPr>
              <a:t>NIVEAU IMPLEMENTATIE ACTIES</a:t>
            </a:r>
            <a:r>
              <a:rPr lang="nl-BE" sz="2000" b="1" baseline="0">
                <a:solidFill>
                  <a:sysClr val="windowText" lastClr="000000"/>
                </a:solidFill>
              </a:rPr>
              <a:t> GEÏNTEGREERDE ZORG WAASLAND </a:t>
            </a:r>
            <a:endParaRPr lang="nl-BE" sz="2000" b="1">
              <a:solidFill>
                <a:sysClr val="windowText" lastClr="000000"/>
              </a:solidFill>
            </a:endParaRPr>
          </a:p>
        </c:rich>
      </c:tx>
      <c:overlay val="0"/>
      <c:spPr>
        <a:noFill/>
        <a:ln>
          <a:noFill/>
        </a:ln>
        <a:effectLst/>
      </c:spPr>
    </c:title>
    <c:autoTitleDeleted val="0"/>
    <c:plotArea>
      <c:layout>
        <c:manualLayout>
          <c:layoutTarget val="inner"/>
          <c:xMode val="edge"/>
          <c:yMode val="edge"/>
          <c:x val="5.5162449247777412E-2"/>
          <c:y val="0.11475476177902043"/>
          <c:w val="0.77129018276385175"/>
          <c:h val="0.77626656610255662"/>
        </c:manualLayout>
      </c:layout>
      <c:lineChart>
        <c:grouping val="standard"/>
        <c:varyColors val="0"/>
        <c:ser>
          <c:idx val="3"/>
          <c:order val="0"/>
          <c:tx>
            <c:strRef>
              <c:f>'Gantt Chart'!$AF$115</c:f>
              <c:strCache>
                <c:ptCount val="1"/>
                <c:pt idx="0">
                  <c:v>VOOROPGESTELD Aantal acties in conceptfase ('C')</c:v>
                </c:pt>
              </c:strCache>
            </c:strRef>
          </c:tx>
          <c:spPr>
            <a:ln>
              <a:solidFill>
                <a:schemeClr val="bg1">
                  <a:lumMod val="50000"/>
                </a:schemeClr>
              </a:solidFill>
            </a:ln>
          </c:spPr>
          <c:marker>
            <c:symbol val="none"/>
          </c:marker>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'Gantt Chart'!$L$26:$AA$26</c:f>
              <c:strCache>
                <c:ptCount val="16"/>
                <c:pt idx="0">
                  <c:v>J1 Q1</c:v>
                </c:pt>
                <c:pt idx="1">
                  <c:v>J1 Q2</c:v>
                </c:pt>
                <c:pt idx="2">
                  <c:v>J1 Q3</c:v>
                </c:pt>
                <c:pt idx="3">
                  <c:v>J1 Q4</c:v>
                </c:pt>
                <c:pt idx="4">
                  <c:v>J2 Q1</c:v>
                </c:pt>
                <c:pt idx="5">
                  <c:v>J2 Q2</c:v>
                </c:pt>
                <c:pt idx="6">
                  <c:v>J2 Q3</c:v>
                </c:pt>
                <c:pt idx="7">
                  <c:v>J2 Q4</c:v>
                </c:pt>
                <c:pt idx="8">
                  <c:v>J3 Q1</c:v>
                </c:pt>
                <c:pt idx="9">
                  <c:v>J3 Q2</c:v>
                </c:pt>
                <c:pt idx="10">
                  <c:v>J3 Q3</c:v>
                </c:pt>
                <c:pt idx="11">
                  <c:v>J3 Q4</c:v>
                </c:pt>
                <c:pt idx="12">
                  <c:v>J4 Q1</c:v>
                </c:pt>
                <c:pt idx="13">
                  <c:v>J4 Q2</c:v>
                </c:pt>
                <c:pt idx="14">
                  <c:v>J4 Q3</c:v>
                </c:pt>
                <c:pt idx="15">
                  <c:v>J4 Q4</c:v>
                </c:pt>
              </c:strCache>
            </c:strRef>
          </c:cat>
          <c:val>
            <c:numRef>
              <c:f>'Gantt Chart'!$L$115:$AA$115</c:f>
              <c:numCache>
                <c:formatCode>General</c:formatCode>
                <c:ptCount val="16"/>
                <c:pt idx="0">
                  <c:v>35</c:v>
                </c:pt>
                <c:pt idx="1">
                  <c:v>29</c:v>
                </c:pt>
                <c:pt idx="2">
                  <c:v>19</c:v>
                </c:pt>
                <c:pt idx="3">
                  <c:v>18</c:v>
                </c:pt>
                <c:pt idx="4">
                  <c:v>15</c:v>
                </c:pt>
                <c:pt idx="5">
                  <c:v>12</c:v>
                </c:pt>
                <c:pt idx="6">
                  <c:v>12</c:v>
                </c:pt>
                <c:pt idx="7">
                  <c:v>9</c:v>
                </c:pt>
                <c:pt idx="8">
                  <c:v>7</c:v>
                </c:pt>
                <c:pt idx="9">
                  <c:v>6</c:v>
                </c:pt>
                <c:pt idx="10">
                  <c:v>5</c:v>
                </c:pt>
                <c:pt idx="11">
                  <c:v>5</c:v>
                </c:pt>
                <c:pt idx="12">
                  <c:v>4</c:v>
                </c:pt>
                <c:pt idx="13">
                  <c:v>4</c:v>
                </c:pt>
                <c:pt idx="14">
                  <c:v>2</c:v>
                </c:pt>
                <c:pt idx="15">
                  <c:v>2</c:v>
                </c:pt>
              </c:numCache>
            </c:numRef>
          </c:val>
          <c:smooth val="0"/>
          <c:extLst>
            <c:ext xmlns:c16="http://schemas.microsoft.com/office/drawing/2014/chart" uri="{C3380CC4-5D6E-409C-BE32-E72D297353CC}">
              <c16:uniqueId val="{00000006-D3F0-4392-960F-1A8CBA953E4E}"/>
            </c:ext>
          </c:extLst>
        </c:ser>
        <c:ser>
          <c:idx val="4"/>
          <c:order val="1"/>
          <c:tx>
            <c:strRef>
              <c:f>'Gantt Chart'!$AF$117</c:f>
              <c:strCache>
                <c:ptCount val="1"/>
                <c:pt idx="0">
                  <c:v>VOOROPGESTELD Aantal acties in ontwikkelingsfase ('O')</c:v>
                </c:pt>
              </c:strCache>
            </c:strRef>
          </c:tx>
          <c:spPr>
            <a:ln>
              <a:solidFill>
                <a:schemeClr val="accent4">
                  <a:lumMod val="40000"/>
                  <a:lumOff val="60000"/>
                </a:schemeClr>
              </a:solidFill>
            </a:ln>
          </c:spPr>
          <c:marker>
            <c:symbol val="none"/>
          </c:marker>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'Gantt Chart'!$L$26:$AA$26</c:f>
              <c:strCache>
                <c:ptCount val="16"/>
                <c:pt idx="0">
                  <c:v>J1 Q1</c:v>
                </c:pt>
                <c:pt idx="1">
                  <c:v>J1 Q2</c:v>
                </c:pt>
                <c:pt idx="2">
                  <c:v>J1 Q3</c:v>
                </c:pt>
                <c:pt idx="3">
                  <c:v>J1 Q4</c:v>
                </c:pt>
                <c:pt idx="4">
                  <c:v>J2 Q1</c:v>
                </c:pt>
                <c:pt idx="5">
                  <c:v>J2 Q2</c:v>
                </c:pt>
                <c:pt idx="6">
                  <c:v>J2 Q3</c:v>
                </c:pt>
                <c:pt idx="7">
                  <c:v>J2 Q4</c:v>
                </c:pt>
                <c:pt idx="8">
                  <c:v>J3 Q1</c:v>
                </c:pt>
                <c:pt idx="9">
                  <c:v>J3 Q2</c:v>
                </c:pt>
                <c:pt idx="10">
                  <c:v>J3 Q3</c:v>
                </c:pt>
                <c:pt idx="11">
                  <c:v>J3 Q4</c:v>
                </c:pt>
                <c:pt idx="12">
                  <c:v>J4 Q1</c:v>
                </c:pt>
                <c:pt idx="13">
                  <c:v>J4 Q2</c:v>
                </c:pt>
                <c:pt idx="14">
                  <c:v>J4 Q3</c:v>
                </c:pt>
                <c:pt idx="15">
                  <c:v>J4 Q4</c:v>
                </c:pt>
              </c:strCache>
            </c:strRef>
          </c:cat>
          <c:val>
            <c:numRef>
              <c:f>'Gantt Chart'!$L$117:$AA$117</c:f>
              <c:numCache>
                <c:formatCode>General</c:formatCode>
                <c:ptCount val="16"/>
                <c:pt idx="0">
                  <c:v>7</c:v>
                </c:pt>
                <c:pt idx="1">
                  <c:v>14</c:v>
                </c:pt>
                <c:pt idx="2">
                  <c:v>22</c:v>
                </c:pt>
                <c:pt idx="3">
                  <c:v>22</c:v>
                </c:pt>
                <c:pt idx="4">
                  <c:v>16</c:v>
                </c:pt>
                <c:pt idx="5">
                  <c:v>13</c:v>
                </c:pt>
                <c:pt idx="6">
                  <c:v>9</c:v>
                </c:pt>
                <c:pt idx="7">
                  <c:v>10</c:v>
                </c:pt>
                <c:pt idx="8">
                  <c:v>24</c:v>
                </c:pt>
                <c:pt idx="9">
                  <c:v>23</c:v>
                </c:pt>
                <c:pt idx="10">
                  <c:v>18</c:v>
                </c:pt>
                <c:pt idx="11">
                  <c:v>12</c:v>
                </c:pt>
                <c:pt idx="12">
                  <c:v>6</c:v>
                </c:pt>
                <c:pt idx="13">
                  <c:v>6</c:v>
                </c:pt>
                <c:pt idx="14">
                  <c:v>7</c:v>
                </c:pt>
                <c:pt idx="15">
                  <c:v>7</c:v>
                </c:pt>
              </c:numCache>
            </c:numRef>
          </c:val>
          <c:smooth val="0"/>
          <c:extLst>
            <c:ext xmlns:c16="http://schemas.microsoft.com/office/drawing/2014/chart" uri="{C3380CC4-5D6E-409C-BE32-E72D297353CC}">
              <c16:uniqueId val="{00000007-D3F0-4392-960F-1A8CBA953E4E}"/>
            </c:ext>
          </c:extLst>
        </c:ser>
        <c:ser>
          <c:idx val="5"/>
          <c:order val="2"/>
          <c:tx>
            <c:strRef>
              <c:f>'Gantt Chart'!$AF$119</c:f>
              <c:strCache>
                <c:ptCount val="1"/>
                <c:pt idx="0">
                  <c:v>VOOROPGESTELD Aantal acties in uitvoeringsfase ('P','I','S')</c:v>
                </c:pt>
              </c:strCache>
            </c:strRef>
          </c:tx>
          <c:spPr>
            <a:ln>
              <a:solidFill>
                <a:schemeClr val="accent6"/>
              </a:solidFill>
            </a:ln>
          </c:spPr>
          <c:marker>
            <c:symbol val="none"/>
          </c:marker>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'Gantt Chart'!$L$26:$AA$26</c:f>
              <c:strCache>
                <c:ptCount val="16"/>
                <c:pt idx="0">
                  <c:v>J1 Q1</c:v>
                </c:pt>
                <c:pt idx="1">
                  <c:v>J1 Q2</c:v>
                </c:pt>
                <c:pt idx="2">
                  <c:v>J1 Q3</c:v>
                </c:pt>
                <c:pt idx="3">
                  <c:v>J1 Q4</c:v>
                </c:pt>
                <c:pt idx="4">
                  <c:v>J2 Q1</c:v>
                </c:pt>
                <c:pt idx="5">
                  <c:v>J2 Q2</c:v>
                </c:pt>
                <c:pt idx="6">
                  <c:v>J2 Q3</c:v>
                </c:pt>
                <c:pt idx="7">
                  <c:v>J2 Q4</c:v>
                </c:pt>
                <c:pt idx="8">
                  <c:v>J3 Q1</c:v>
                </c:pt>
                <c:pt idx="9">
                  <c:v>J3 Q2</c:v>
                </c:pt>
                <c:pt idx="10">
                  <c:v>J3 Q3</c:v>
                </c:pt>
                <c:pt idx="11">
                  <c:v>J3 Q4</c:v>
                </c:pt>
                <c:pt idx="12">
                  <c:v>J4 Q1</c:v>
                </c:pt>
                <c:pt idx="13">
                  <c:v>J4 Q2</c:v>
                </c:pt>
                <c:pt idx="14">
                  <c:v>J4 Q3</c:v>
                </c:pt>
                <c:pt idx="15">
                  <c:v>J4 Q4</c:v>
                </c:pt>
              </c:strCache>
            </c:strRef>
          </c:cat>
          <c:val>
            <c:numRef>
              <c:f>'Gantt Chart'!$L$119:$AA$119</c:f>
              <c:numCache>
                <c:formatCode>General</c:formatCode>
                <c:ptCount val="16"/>
                <c:pt idx="0">
                  <c:v>0</c:v>
                </c:pt>
                <c:pt idx="1">
                  <c:v>0</c:v>
                </c:pt>
                <c:pt idx="2">
                  <c:v>2</c:v>
                </c:pt>
                <c:pt idx="3">
                  <c:v>3</c:v>
                </c:pt>
                <c:pt idx="4">
                  <c:v>8</c:v>
                </c:pt>
                <c:pt idx="5">
                  <c:v>15</c:v>
                </c:pt>
                <c:pt idx="6">
                  <c:v>19</c:v>
                </c:pt>
                <c:pt idx="7">
                  <c:v>19</c:v>
                </c:pt>
                <c:pt idx="8">
                  <c:v>42</c:v>
                </c:pt>
                <c:pt idx="9">
                  <c:v>44</c:v>
                </c:pt>
                <c:pt idx="10">
                  <c:v>51</c:v>
                </c:pt>
                <c:pt idx="11">
                  <c:v>56</c:v>
                </c:pt>
                <c:pt idx="12">
                  <c:v>57</c:v>
                </c:pt>
                <c:pt idx="13">
                  <c:v>57</c:v>
                </c:pt>
                <c:pt idx="14">
                  <c:v>58</c:v>
                </c:pt>
                <c:pt idx="15">
                  <c:v>58</c:v>
                </c:pt>
              </c:numCache>
            </c:numRef>
          </c:val>
          <c:smooth val="0"/>
          <c:extLst>
            <c:ext xmlns:c16="http://schemas.microsoft.com/office/drawing/2014/chart" uri="{C3380CC4-5D6E-409C-BE32-E72D297353CC}">
              <c16:uniqueId val="{00000008-D3F0-4392-960F-1A8CBA953E4E}"/>
            </c:ext>
          </c:extLst>
        </c:ser>
        <c:dLbls>
          <c:dLblPos val="ctr"/>
          <c:showLegendKey val="0"/>
          <c:showVal val="1"/>
          <c:showCatName val="0"/>
          <c:showSerName val="0"/>
          <c:showPercent val="0"/>
          <c:showBubbleSize val="0"/>
        </c:dLbls>
        <c:smooth val="0"/>
        <c:axId val="717336488"/>
        <c:axId val="717337144"/>
      </c:lineChart>
      <c:catAx>
        <c:axId val="7173364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sz="1600" b="1">
                    <a:solidFill>
                      <a:sysClr val="windowText" lastClr="000000"/>
                    </a:solidFill>
                  </a:rPr>
                  <a:t>TIJDSLIJN PROJECT  </a:t>
                </a:r>
                <a:r>
                  <a:rPr lang="nl-BE" sz="1400" b="1" i="1">
                    <a:solidFill>
                      <a:sysClr val="windowText" lastClr="000000"/>
                    </a:solidFill>
                  </a:rPr>
                  <a:t>(J=jaar,</a:t>
                </a:r>
                <a:r>
                  <a:rPr lang="nl-BE" sz="1400" b="1" i="1" baseline="0">
                    <a:solidFill>
                      <a:sysClr val="windowText" lastClr="000000"/>
                    </a:solidFill>
                  </a:rPr>
                  <a:t> Q=kwartaal)</a:t>
                </a:r>
                <a:endParaRPr lang="nl-BE" sz="1600" b="1" i="1">
                  <a:solidFill>
                    <a:sysClr val="windowText" lastClr="000000"/>
                  </a:solidFill>
                </a:endParaRP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7337144"/>
        <c:crosses val="autoZero"/>
        <c:auto val="1"/>
        <c:lblAlgn val="ctr"/>
        <c:lblOffset val="100"/>
        <c:noMultiLvlLbl val="0"/>
      </c:catAx>
      <c:valAx>
        <c:axId val="717337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sz="1600" b="1">
                    <a:solidFill>
                      <a:sysClr val="windowText" lastClr="000000"/>
                    </a:solidFill>
                  </a:rPr>
                  <a:t>AANTAL ACTIES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7336488"/>
        <c:crosses val="autoZero"/>
        <c:crossBetween val="between"/>
      </c:valAx>
      <c:spPr>
        <a:solidFill>
          <a:schemeClr val="accent1">
            <a:lumMod val="60000"/>
            <a:lumOff val="40000"/>
          </a:schemeClr>
        </a:solidFill>
        <a:ln>
          <a:noFill/>
        </a:ln>
        <a:effectLst/>
      </c:spPr>
    </c:plotArea>
    <c:legend>
      <c:legendPos val="r"/>
      <c:layout>
        <c:manualLayout>
          <c:xMode val="edge"/>
          <c:yMode val="edge"/>
          <c:x val="0.83227414182617487"/>
          <c:y val="0.29405987092036151"/>
          <c:w val="0.16772585817382507"/>
          <c:h val="0.5737297539283940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c:chart>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9525</xdr:colOff>
      <xdr:row>3</xdr:row>
      <xdr:rowOff>65316</xdr:rowOff>
    </xdr:from>
    <xdr:to>
      <xdr:col>21</xdr:col>
      <xdr:colOff>359229</xdr:colOff>
      <xdr:row>15</xdr:row>
      <xdr:rowOff>304801</xdr:rowOff>
    </xdr:to>
    <xdr:graphicFrame macro="">
      <xdr:nvGraphicFramePr>
        <xdr:cNvPr id="5" name="Grafiek 4">
          <a:extLst>
            <a:ext uri="{FF2B5EF4-FFF2-40B4-BE49-F238E27FC236}">
              <a16:creationId xmlns:a16="http://schemas.microsoft.com/office/drawing/2014/main" id="{FCA81302-BC4A-4997-AAA0-31AADDDCD1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96201</xdr:colOff>
      <xdr:row>215</xdr:row>
      <xdr:rowOff>34763</xdr:rowOff>
    </xdr:from>
    <xdr:to>
      <xdr:col>3</xdr:col>
      <xdr:colOff>1716326</xdr:colOff>
      <xdr:row>271</xdr:row>
      <xdr:rowOff>473</xdr:rowOff>
    </xdr:to>
    <xdr:pic>
      <xdr:nvPicPr>
        <xdr:cNvPr id="3" name="Afbeelding 2">
          <a:extLst>
            <a:ext uri="{FF2B5EF4-FFF2-40B4-BE49-F238E27FC236}">
              <a16:creationId xmlns:a16="http://schemas.microsoft.com/office/drawing/2014/main" id="{F87EBA71-67AD-42B3-84E4-59DB3D49FF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201" y="26883357"/>
          <a:ext cx="7092238" cy="10081260"/>
        </a:xfrm>
        <a:prstGeom prst="rect">
          <a:avLst/>
        </a:prstGeom>
        <a:ln>
          <a:solidFill>
            <a:schemeClr val="accent5">
              <a:lumMod val="50000"/>
            </a:schemeClr>
          </a:solidFill>
        </a:ln>
      </xdr:spPr>
    </xdr:pic>
    <xdr:clientData/>
  </xdr:twoCellAnchor>
  <xdr:twoCellAnchor editAs="oneCell">
    <xdr:from>
      <xdr:col>4</xdr:col>
      <xdr:colOff>16649</xdr:colOff>
      <xdr:row>215</xdr:row>
      <xdr:rowOff>37599</xdr:rowOff>
    </xdr:from>
    <xdr:to>
      <xdr:col>15</xdr:col>
      <xdr:colOff>569975</xdr:colOff>
      <xdr:row>271</xdr:row>
      <xdr:rowOff>1404</xdr:rowOff>
    </xdr:to>
    <xdr:pic>
      <xdr:nvPicPr>
        <xdr:cNvPr id="5" name="Afbeelding 4">
          <a:extLst>
            <a:ext uri="{FF2B5EF4-FFF2-40B4-BE49-F238E27FC236}">
              <a16:creationId xmlns:a16="http://schemas.microsoft.com/office/drawing/2014/main" id="{A5CD6EF0-619A-437C-9629-4923B19E555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43743" y="26886193"/>
          <a:ext cx="7101763" cy="10079355"/>
        </a:xfrm>
        <a:prstGeom prst="rect">
          <a:avLst/>
        </a:prstGeom>
        <a:ln>
          <a:solidFill>
            <a:schemeClr val="accent5">
              <a:lumMod val="50000"/>
            </a:schemeClr>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IE%20%201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TIE%201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E  1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E 15"/>
    </sheetNames>
    <sheetDataSet>
      <sheetData sheetId="0"/>
    </sheetDataSet>
  </externalBook>
</externalLink>
</file>

<file path=xl/persons/person.xml><?xml version="1.0" encoding="utf-8"?>
<personList xmlns="http://schemas.microsoft.com/office/spreadsheetml/2018/threadedcomments" xmlns:x="http://schemas.openxmlformats.org/spreadsheetml/2006/main">
  <person displayName="Eline Deblaere" id="{2E785C48-AD94-46D1-BD04-43837952BEDA}" userId="S::eline.deblaere@geintegreerdezorgwaasland.be::ca5c629f-0adc-48c1-b1ab-160384acafb6" providerId="AD"/>
</personList>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28" dT="2021-03-10T09:07:28.06" personId="{2E785C48-AD94-46D1-BD04-43837952BEDA}" id="{516848F3-D47D-41B6-BE2A-1A45919DD122}">
    <text>te includeren: 310?</text>
  </threadedComment>
</ThreadedComments>
</file>

<file path=xl/threadedComments/threadedComment2.xml><?xml version="1.0" encoding="utf-8"?>
<ThreadedComments xmlns="http://schemas.microsoft.com/office/spreadsheetml/2018/threadedcomments" xmlns:x="http://schemas.openxmlformats.org/spreadsheetml/2006/main">
  <threadedComment ref="H28" dT="2021-03-10T09:07:28.06" personId="{2E785C48-AD94-46D1-BD04-43837952BEDA}" id="{F2DF0BC8-EE1E-41D3-B4B7-A0E9B1A1E2DB}">
    <text>te includeren: 310?</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geintegreerdezorgwaasland.be"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 Id="rId4" Type="http://schemas.microsoft.com/office/2017/10/relationships/threadedComment" Target="../threadedComments/threadedComment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A8DBA-E5D8-447C-BC7D-6528D018D57D}">
  <sheetPr codeName="Blad1"/>
  <dimension ref="A1:F42"/>
  <sheetViews>
    <sheetView showGridLines="0" zoomScale="110" zoomScaleNormal="110" workbookViewId="0">
      <selection activeCell="C8" sqref="C8:D8"/>
    </sheetView>
  </sheetViews>
  <sheetFormatPr defaultRowHeight="14.45"/>
  <cols>
    <col min="2" max="2" width="21.7109375" customWidth="1"/>
    <col min="3" max="3" width="19.5703125" customWidth="1"/>
    <col min="4" max="4" width="27.28515625" customWidth="1"/>
  </cols>
  <sheetData>
    <row r="1" spans="1:6" ht="33.6" customHeight="1" thickBot="1">
      <c r="A1" s="31" t="s">
        <v>0</v>
      </c>
      <c r="B1" s="32"/>
      <c r="C1" s="32"/>
      <c r="D1" s="32"/>
      <c r="E1" s="32"/>
      <c r="F1" s="32"/>
    </row>
    <row r="3" spans="1:6">
      <c r="A3" s="12" t="s">
        <v>1</v>
      </c>
      <c r="B3" s="833" t="s">
        <v>2</v>
      </c>
      <c r="C3" s="833"/>
      <c r="D3" s="833"/>
    </row>
    <row r="4" spans="1:6" ht="15" thickBot="1"/>
    <row r="5" spans="1:6" ht="15.6" thickTop="1" thickBot="1">
      <c r="B5" s="246" t="s">
        <v>3</v>
      </c>
      <c r="C5" s="834" t="s">
        <v>4</v>
      </c>
      <c r="D5" s="835"/>
    </row>
    <row r="6" spans="1:6" ht="15.6" thickTop="1" thickBot="1">
      <c r="B6" s="531" t="s">
        <v>5</v>
      </c>
      <c r="C6" s="836" t="s">
        <v>6</v>
      </c>
      <c r="D6" s="837"/>
    </row>
    <row r="7" spans="1:6" ht="15.6" thickTop="1" thickBot="1">
      <c r="B7" s="531" t="s">
        <v>7</v>
      </c>
      <c r="C7" s="836">
        <v>720802545</v>
      </c>
      <c r="D7" s="837"/>
    </row>
    <row r="8" spans="1:6" ht="15" thickTop="1">
      <c r="B8" s="838" t="s">
        <v>8</v>
      </c>
      <c r="C8" s="840" t="s">
        <v>9</v>
      </c>
      <c r="D8" s="841"/>
    </row>
    <row r="9" spans="1:6" ht="15" thickBot="1">
      <c r="B9" s="839"/>
      <c r="C9" s="842" t="s">
        <v>10</v>
      </c>
      <c r="D9" s="843"/>
    </row>
    <row r="10" spans="1:6" ht="15.6" thickTop="1" thickBot="1">
      <c r="B10" s="531" t="s">
        <v>11</v>
      </c>
      <c r="C10" s="845" t="s">
        <v>12</v>
      </c>
      <c r="D10" s="837"/>
    </row>
    <row r="11" spans="1:6" ht="15.6" thickTop="1" thickBot="1">
      <c r="B11" s="531" t="s">
        <v>13</v>
      </c>
      <c r="C11" s="836" t="s">
        <v>14</v>
      </c>
      <c r="D11" s="837"/>
    </row>
    <row r="12" spans="1:6" ht="15" thickTop="1">
      <c r="B12" s="838" t="s">
        <v>15</v>
      </c>
      <c r="C12" s="247" t="s">
        <v>16</v>
      </c>
      <c r="D12" s="248" t="s">
        <v>17</v>
      </c>
    </row>
    <row r="13" spans="1:6" ht="15" thickBot="1">
      <c r="B13" s="839"/>
      <c r="C13" s="249" t="s">
        <v>18</v>
      </c>
      <c r="D13" s="532" t="s">
        <v>19</v>
      </c>
    </row>
    <row r="14" spans="1:6" ht="15" thickTop="1">
      <c r="B14" s="838" t="s">
        <v>20</v>
      </c>
      <c r="C14" s="247" t="s">
        <v>16</v>
      </c>
      <c r="D14" s="248" t="s">
        <v>21</v>
      </c>
    </row>
    <row r="15" spans="1:6">
      <c r="B15" s="844"/>
      <c r="C15" s="247" t="s">
        <v>22</v>
      </c>
      <c r="D15" s="248" t="s">
        <v>23</v>
      </c>
    </row>
    <row r="16" spans="1:6" ht="15" thickBot="1">
      <c r="A16" s="12"/>
      <c r="B16" s="839"/>
      <c r="C16" s="250" t="s">
        <v>24</v>
      </c>
      <c r="D16" s="251" t="s">
        <v>25</v>
      </c>
    </row>
    <row r="17" spans="1:4" ht="15" thickTop="1">
      <c r="A17" s="12"/>
      <c r="B17" s="253"/>
      <c r="C17" s="252"/>
      <c r="D17" s="252"/>
    </row>
    <row r="18" spans="1:4">
      <c r="A18" s="12" t="s">
        <v>26</v>
      </c>
      <c r="B18" s="253" t="s">
        <v>27</v>
      </c>
      <c r="C18" s="252"/>
      <c r="D18" s="252"/>
    </row>
    <row r="19" spans="1:4" ht="15" thickBot="1"/>
    <row r="20" spans="1:4" ht="15" thickBot="1">
      <c r="B20" s="8" t="s">
        <v>28</v>
      </c>
      <c r="C20" s="9" t="s">
        <v>29</v>
      </c>
      <c r="D20" s="9" t="s">
        <v>30</v>
      </c>
    </row>
    <row r="21" spans="1:4" ht="15" thickBot="1">
      <c r="B21" s="10">
        <v>9100</v>
      </c>
      <c r="C21" s="11">
        <v>46021</v>
      </c>
      <c r="D21" s="11" t="s">
        <v>31</v>
      </c>
    </row>
    <row r="22" spans="1:4" ht="15" thickBot="1">
      <c r="B22" s="10">
        <v>9120</v>
      </c>
      <c r="C22" s="11">
        <v>46003</v>
      </c>
      <c r="D22" s="11" t="s">
        <v>32</v>
      </c>
    </row>
    <row r="23" spans="1:4" ht="15" thickBot="1">
      <c r="B23" s="10">
        <v>9150</v>
      </c>
      <c r="C23" s="11">
        <v>46013</v>
      </c>
      <c r="D23" s="11" t="s">
        <v>33</v>
      </c>
    </row>
    <row r="24" spans="1:4" ht="15" thickBot="1">
      <c r="B24" s="10">
        <v>9140</v>
      </c>
      <c r="C24" s="11">
        <v>46025</v>
      </c>
      <c r="D24" s="11" t="s">
        <v>34</v>
      </c>
    </row>
    <row r="25" spans="1:4" ht="15" thickBot="1">
      <c r="B25" s="10">
        <v>9190</v>
      </c>
      <c r="C25" s="11">
        <v>46024</v>
      </c>
      <c r="D25" s="11" t="s">
        <v>35</v>
      </c>
    </row>
    <row r="26" spans="1:4" ht="15" thickBot="1">
      <c r="B26" s="10">
        <v>9170</v>
      </c>
      <c r="C26" s="11">
        <v>46020</v>
      </c>
      <c r="D26" s="11" t="s">
        <v>36</v>
      </c>
    </row>
    <row r="27" spans="1:4" ht="15" thickBot="1">
      <c r="B27" s="10">
        <v>9250</v>
      </c>
      <c r="C27" s="11">
        <v>42023</v>
      </c>
      <c r="D27" s="11" t="s">
        <v>37</v>
      </c>
    </row>
    <row r="28" spans="1:4" ht="15" thickBot="1">
      <c r="B28" s="10">
        <v>2070</v>
      </c>
      <c r="C28" s="11">
        <v>11056</v>
      </c>
      <c r="D28" s="11" t="s">
        <v>38</v>
      </c>
    </row>
    <row r="31" spans="1:4">
      <c r="A31" s="12" t="s">
        <v>39</v>
      </c>
      <c r="B31" s="833" t="s">
        <v>40</v>
      </c>
      <c r="C31" s="833"/>
      <c r="D31" s="833"/>
    </row>
    <row r="33" spans="1:4">
      <c r="B33" s="13" t="s">
        <v>41</v>
      </c>
    </row>
    <row r="35" spans="1:4" ht="15" customHeight="1"/>
    <row r="37" spans="1:4">
      <c r="A37" s="12" t="s">
        <v>42</v>
      </c>
      <c r="B37" s="12" t="s">
        <v>43</v>
      </c>
    </row>
    <row r="39" spans="1:4">
      <c r="B39" s="13" t="s">
        <v>41</v>
      </c>
    </row>
    <row r="40" spans="1:4">
      <c r="B40" s="13"/>
    </row>
    <row r="41" spans="1:4">
      <c r="B41" s="43" t="s">
        <v>44</v>
      </c>
      <c r="D41" t="s">
        <v>45</v>
      </c>
    </row>
    <row r="42" spans="1:4">
      <c r="D42" t="s">
        <v>46</v>
      </c>
    </row>
  </sheetData>
  <mergeCells count="12">
    <mergeCell ref="B31:D31"/>
    <mergeCell ref="B3:D3"/>
    <mergeCell ref="C5:D5"/>
    <mergeCell ref="C6:D6"/>
    <mergeCell ref="C7:D7"/>
    <mergeCell ref="B8:B9"/>
    <mergeCell ref="C8:D8"/>
    <mergeCell ref="C9:D9"/>
    <mergeCell ref="C11:D11"/>
    <mergeCell ref="B12:B13"/>
    <mergeCell ref="B14:B16"/>
    <mergeCell ref="C10:D10"/>
  </mergeCells>
  <hyperlinks>
    <hyperlink ref="C10" r:id="rId1" xr:uid="{2FAC1BC4-377E-410C-8D3B-1C440ADCD1FA}"/>
  </hyperlinks>
  <pageMargins left="0.7" right="0.7" top="0.75" bottom="0.75" header="0.3" footer="0.3"/>
  <pageSetup paperSize="9" orientation="portrait" horizontalDpi="4294967293" verticalDpi="4294967295"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6ECBC-37ED-4094-8415-518EFBE0D10C}">
  <dimension ref="A1:Y80"/>
  <sheetViews>
    <sheetView topLeftCell="A16" zoomScale="120" zoomScaleNormal="120" workbookViewId="0">
      <selection activeCell="A35" sqref="A35"/>
    </sheetView>
  </sheetViews>
  <sheetFormatPr defaultColWidth="8.85546875" defaultRowHeight="14.45"/>
  <cols>
    <col min="1" max="1" width="20.28515625" style="83" bestFit="1" customWidth="1"/>
    <col min="2" max="2" width="9.140625" style="83" bestFit="1" customWidth="1"/>
    <col min="3" max="3" width="21.42578125" style="83" customWidth="1"/>
    <col min="4" max="9" width="9.140625" style="83" bestFit="1" customWidth="1"/>
    <col min="10" max="10" width="10.7109375" style="83" customWidth="1"/>
    <col min="11" max="15" width="9.140625" style="83" bestFit="1" customWidth="1"/>
    <col min="16" max="16" width="20.140625" style="83" customWidth="1"/>
    <col min="17" max="16384" width="8.85546875" style="83"/>
  </cols>
  <sheetData>
    <row r="1" spans="1:25" ht="15" thickBot="1"/>
    <row r="2" spans="1:25" ht="15.75" customHeight="1" thickBot="1">
      <c r="A2" s="84" t="s">
        <v>392</v>
      </c>
      <c r="B2" s="1244" t="s">
        <v>393</v>
      </c>
      <c r="C2" s="1242"/>
      <c r="D2" s="1242"/>
      <c r="E2" s="1242"/>
      <c r="F2" s="1242"/>
      <c r="G2" s="1243"/>
      <c r="H2" s="1260" t="s">
        <v>684</v>
      </c>
      <c r="I2" s="1261"/>
      <c r="J2" s="1261"/>
      <c r="K2" s="1261"/>
      <c r="L2" s="1261"/>
      <c r="M2" s="1261"/>
      <c r="N2" s="1261"/>
      <c r="O2" s="1261"/>
      <c r="P2" s="1262"/>
    </row>
    <row r="3" spans="1:25" ht="47.25" customHeight="1">
      <c r="A3" s="562"/>
      <c r="B3" s="1244" t="s">
        <v>395</v>
      </c>
      <c r="C3" s="1242"/>
      <c r="D3" s="1242"/>
      <c r="E3" s="1242"/>
      <c r="F3" s="1242"/>
      <c r="G3" s="1243"/>
      <c r="H3" s="1197" t="s">
        <v>685</v>
      </c>
      <c r="I3" s="1198"/>
      <c r="J3" s="1198"/>
      <c r="K3" s="1198"/>
      <c r="L3" s="1198"/>
      <c r="M3" s="1198"/>
      <c r="N3" s="1198"/>
      <c r="O3" s="1198"/>
      <c r="P3" s="1199"/>
      <c r="Q3" s="562"/>
      <c r="R3" s="562"/>
      <c r="S3" s="562"/>
      <c r="T3" s="562"/>
      <c r="U3" s="562"/>
      <c r="V3" s="562"/>
      <c r="W3" s="562"/>
      <c r="X3" s="562"/>
      <c r="Y3" s="562"/>
    </row>
    <row r="4" spans="1:25" ht="15" thickBot="1">
      <c r="A4" s="562"/>
      <c r="B4" s="1244" t="s">
        <v>397</v>
      </c>
      <c r="C4" s="1242"/>
      <c r="D4" s="1242"/>
      <c r="E4" s="1242"/>
      <c r="F4" s="1242"/>
      <c r="G4" s="1243"/>
      <c r="H4" s="1375">
        <v>2</v>
      </c>
      <c r="I4" s="1376"/>
      <c r="J4" s="1376"/>
      <c r="K4" s="1376"/>
      <c r="L4" s="1376"/>
      <c r="M4" s="1376"/>
      <c r="N4" s="1376"/>
      <c r="O4" s="1376"/>
      <c r="P4" s="1377"/>
      <c r="Q4" s="562"/>
      <c r="R4" s="562"/>
      <c r="S4" s="562"/>
      <c r="T4" s="562"/>
      <c r="U4" s="562"/>
      <c r="V4" s="562"/>
      <c r="W4" s="562"/>
      <c r="X4" s="562"/>
      <c r="Y4" s="562"/>
    </row>
    <row r="5" spans="1:25" ht="15" thickBot="1">
      <c r="A5" s="562"/>
      <c r="B5" s="1244" t="s">
        <v>398</v>
      </c>
      <c r="C5" s="1242"/>
      <c r="D5" s="1242"/>
      <c r="E5" s="1242"/>
      <c r="F5" s="1242"/>
      <c r="G5" s="1243"/>
      <c r="H5" s="1251">
        <v>2</v>
      </c>
      <c r="I5" s="1252"/>
      <c r="J5" s="1252"/>
      <c r="K5" s="1252"/>
      <c r="L5" s="1252"/>
      <c r="M5" s="1252"/>
      <c r="N5" s="1252"/>
      <c r="O5" s="1252"/>
      <c r="P5" s="1253"/>
      <c r="Q5" s="562"/>
      <c r="R5" s="562"/>
      <c r="S5" s="562"/>
      <c r="T5" s="562"/>
      <c r="U5" s="562"/>
      <c r="V5" s="562"/>
      <c r="W5" s="562"/>
      <c r="X5" s="562"/>
      <c r="Y5" s="562"/>
    </row>
    <row r="6" spans="1:25" ht="15" thickBot="1">
      <c r="A6" s="562"/>
      <c r="B6" s="1110" t="s">
        <v>399</v>
      </c>
      <c r="C6" s="1242"/>
      <c r="D6" s="1242"/>
      <c r="E6" s="1242"/>
      <c r="F6" s="1242"/>
      <c r="G6" s="1243"/>
      <c r="H6" s="1254">
        <v>8</v>
      </c>
      <c r="I6" s="1255"/>
      <c r="J6" s="1255"/>
      <c r="K6" s="1255"/>
      <c r="L6" s="1255"/>
      <c r="M6" s="1255"/>
      <c r="N6" s="1255"/>
      <c r="O6" s="1255"/>
      <c r="P6" s="1256"/>
      <c r="Q6" s="562"/>
      <c r="R6" s="562"/>
      <c r="S6" s="562"/>
      <c r="T6" s="562"/>
      <c r="U6" s="562"/>
      <c r="V6" s="562"/>
      <c r="W6" s="562"/>
      <c r="X6" s="562"/>
      <c r="Y6" s="562"/>
    </row>
    <row r="7" spans="1:25" ht="15" thickBot="1">
      <c r="A7" s="562"/>
      <c r="B7" s="1110" t="s">
        <v>400</v>
      </c>
      <c r="C7" s="1111"/>
      <c r="D7" s="1111"/>
      <c r="E7" s="1111"/>
      <c r="F7" s="1111"/>
      <c r="G7" s="1112"/>
      <c r="H7" s="1257">
        <v>4</v>
      </c>
      <c r="I7" s="1258"/>
      <c r="J7" s="1258"/>
      <c r="K7" s="1258"/>
      <c r="L7" s="1258"/>
      <c r="M7" s="1258"/>
      <c r="N7" s="1258"/>
      <c r="O7" s="1258"/>
      <c r="P7" s="1259"/>
      <c r="Q7" s="562"/>
      <c r="R7" s="562"/>
      <c r="S7" s="562"/>
      <c r="T7" s="562"/>
      <c r="U7" s="562"/>
      <c r="V7" s="562"/>
      <c r="W7" s="562"/>
      <c r="X7" s="562"/>
      <c r="Y7" s="562"/>
    </row>
    <row r="8" spans="1:25" ht="31.9" customHeight="1" thickBot="1">
      <c r="A8" s="84"/>
      <c r="B8" s="1110" t="s">
        <v>401</v>
      </c>
      <c r="C8" s="1242"/>
      <c r="D8" s="1242"/>
      <c r="E8" s="1242"/>
      <c r="F8" s="1242"/>
      <c r="G8" s="1243"/>
      <c r="H8" s="1113" t="s">
        <v>519</v>
      </c>
      <c r="I8" s="1114"/>
      <c r="J8" s="1114"/>
      <c r="K8" s="1114"/>
      <c r="L8" s="1114"/>
      <c r="M8" s="1114"/>
      <c r="N8" s="1114"/>
      <c r="O8" s="1114"/>
      <c r="P8" s="1115"/>
      <c r="Q8" s="562"/>
      <c r="R8" s="562"/>
      <c r="S8" s="562"/>
      <c r="T8" s="562"/>
      <c r="U8" s="562"/>
      <c r="V8" s="562"/>
      <c r="W8" s="562"/>
      <c r="X8" s="562"/>
      <c r="Y8" s="562"/>
    </row>
    <row r="9" spans="1:25" ht="29.45" customHeight="1" thickBot="1">
      <c r="A9" s="84"/>
      <c r="B9" s="1244" t="s">
        <v>403</v>
      </c>
      <c r="C9" s="1242"/>
      <c r="D9" s="1242"/>
      <c r="E9" s="1242"/>
      <c r="F9" s="1242"/>
      <c r="G9" s="1243"/>
      <c r="H9" s="1113" t="s">
        <v>520</v>
      </c>
      <c r="I9" s="1114"/>
      <c r="J9" s="1114"/>
      <c r="K9" s="1114"/>
      <c r="L9" s="1114"/>
      <c r="M9" s="1114"/>
      <c r="N9" s="1114"/>
      <c r="O9" s="1114"/>
      <c r="P9" s="1115"/>
      <c r="Q9" s="562"/>
      <c r="R9" s="562"/>
      <c r="S9" s="562"/>
      <c r="T9" s="562"/>
      <c r="U9" s="562"/>
      <c r="V9" s="562"/>
      <c r="W9" s="562"/>
      <c r="X9" s="562"/>
      <c r="Y9" s="562"/>
    </row>
    <row r="10" spans="1:25" ht="18" customHeight="1">
      <c r="A10" s="84"/>
      <c r="B10" s="1244" t="s">
        <v>405</v>
      </c>
      <c r="C10" s="1242"/>
      <c r="D10" s="1242"/>
      <c r="E10" s="1242"/>
      <c r="F10" s="1242"/>
      <c r="G10" s="1243"/>
      <c r="H10" s="1372" t="s">
        <v>686</v>
      </c>
      <c r="I10" s="1373"/>
      <c r="J10" s="1373"/>
      <c r="K10" s="1373"/>
      <c r="L10" s="1373"/>
      <c r="M10" s="1373"/>
      <c r="N10" s="1373"/>
      <c r="O10" s="1373"/>
      <c r="P10" s="1374"/>
      <c r="Q10" s="562"/>
      <c r="R10" s="562"/>
      <c r="S10" s="562"/>
      <c r="T10" s="562"/>
      <c r="U10" s="562"/>
      <c r="V10" s="562"/>
      <c r="W10" s="562"/>
      <c r="X10" s="562"/>
      <c r="Y10" s="562"/>
    </row>
    <row r="11" spans="1:25" ht="34.15" customHeight="1">
      <c r="A11" s="84"/>
      <c r="B11" s="1225" t="s">
        <v>407</v>
      </c>
      <c r="C11" s="1226"/>
      <c r="D11" s="1226"/>
      <c r="E11" s="1226"/>
      <c r="F11" s="1226"/>
      <c r="G11" s="1227"/>
      <c r="H11" s="1177" t="s">
        <v>408</v>
      </c>
      <c r="I11" s="1233" t="s">
        <v>409</v>
      </c>
      <c r="J11" s="1234"/>
      <c r="K11" s="1239" t="s">
        <v>687</v>
      </c>
      <c r="L11" s="1239"/>
      <c r="M11" s="1239"/>
      <c r="N11" s="1239" t="s">
        <v>688</v>
      </c>
      <c r="O11" s="1239"/>
      <c r="P11" s="1338"/>
      <c r="Q11" s="562"/>
      <c r="R11" s="562"/>
      <c r="S11" s="562"/>
      <c r="T11" s="562"/>
      <c r="U11" s="562"/>
      <c r="V11" s="562"/>
      <c r="W11" s="562"/>
      <c r="X11" s="562"/>
      <c r="Y11" s="562"/>
    </row>
    <row r="12" spans="1:25" ht="34.9" customHeight="1">
      <c r="A12" s="84"/>
      <c r="B12" s="1230"/>
      <c r="C12" s="1231"/>
      <c r="D12" s="1231"/>
      <c r="E12" s="1231"/>
      <c r="F12" s="1231"/>
      <c r="G12" s="1232"/>
      <c r="H12" s="1222"/>
      <c r="I12" s="1237"/>
      <c r="J12" s="1238"/>
      <c r="K12" s="1249" t="s">
        <v>689</v>
      </c>
      <c r="L12" s="1249"/>
      <c r="M12" s="1249"/>
      <c r="N12" s="1249" t="s">
        <v>690</v>
      </c>
      <c r="O12" s="1249"/>
      <c r="P12" s="1250"/>
      <c r="Q12" s="562"/>
      <c r="R12" s="562"/>
      <c r="S12" s="562"/>
      <c r="T12" s="562"/>
      <c r="U12" s="562"/>
      <c r="V12" s="562"/>
      <c r="W12" s="562"/>
      <c r="X12" s="562"/>
      <c r="Y12" s="562"/>
    </row>
    <row r="13" spans="1:25">
      <c r="A13" s="84"/>
      <c r="B13" s="562"/>
      <c r="C13" s="562"/>
      <c r="D13" s="562"/>
      <c r="E13" s="562"/>
      <c r="F13" s="562"/>
      <c r="G13" s="562"/>
      <c r="H13" s="562"/>
      <c r="I13" s="562"/>
      <c r="J13" s="562"/>
      <c r="K13" s="562"/>
      <c r="L13" s="562"/>
      <c r="M13" s="562"/>
      <c r="N13" s="562"/>
      <c r="O13" s="562"/>
      <c r="P13" s="562"/>
      <c r="Q13" s="562"/>
      <c r="R13" s="562"/>
      <c r="S13" s="562"/>
      <c r="T13" s="562"/>
      <c r="U13" s="562"/>
      <c r="V13" s="562"/>
      <c r="W13" s="562"/>
      <c r="X13" s="562"/>
      <c r="Y13" s="562"/>
    </row>
    <row r="14" spans="1:25" ht="15" thickBot="1">
      <c r="A14" s="85" t="s">
        <v>417</v>
      </c>
      <c r="B14" s="87"/>
      <c r="D14" s="551" t="s">
        <v>418</v>
      </c>
      <c r="E14" s="51" t="s">
        <v>419</v>
      </c>
      <c r="F14" s="51" t="s">
        <v>420</v>
      </c>
      <c r="G14" s="33" t="s">
        <v>421</v>
      </c>
      <c r="I14" s="93" t="s">
        <v>422</v>
      </c>
    </row>
    <row r="15" spans="1:25" ht="19.899999999999999" customHeight="1" thickBot="1">
      <c r="B15" s="1189">
        <v>2018</v>
      </c>
      <c r="C15" s="52" t="s">
        <v>423</v>
      </c>
      <c r="D15" s="722" t="str">
        <f>'Gantt Chart'!L41</f>
        <v>C</v>
      </c>
      <c r="E15" s="722" t="str">
        <f>'Gantt Chart'!M41</f>
        <v>C</v>
      </c>
      <c r="F15" s="722" t="str">
        <f>'Gantt Chart'!N41</f>
        <v>C</v>
      </c>
      <c r="G15" s="723" t="str">
        <f>'Gantt Chart'!O41</f>
        <v>C</v>
      </c>
      <c r="I15" s="1200" t="s">
        <v>424</v>
      </c>
      <c r="J15" s="1201"/>
      <c r="L15" s="1200" t="s">
        <v>425</v>
      </c>
      <c r="M15" s="1202"/>
      <c r="N15" s="1201"/>
      <c r="P15" s="88"/>
      <c r="Q15" s="88"/>
      <c r="R15" s="88"/>
      <c r="S15" s="88"/>
      <c r="T15" s="88"/>
    </row>
    <row r="16" spans="1:25" ht="19.899999999999999" customHeight="1" thickBot="1">
      <c r="B16" s="1190"/>
      <c r="C16" s="53" t="s">
        <v>426</v>
      </c>
      <c r="D16" s="720" t="str">
        <f>'Gantt Chart'!L42</f>
        <v>C</v>
      </c>
      <c r="E16" s="720" t="str">
        <f>'Gantt Chart'!M42</f>
        <v>C</v>
      </c>
      <c r="F16" s="720" t="s">
        <v>179</v>
      </c>
      <c r="G16" s="721" t="s">
        <v>179</v>
      </c>
      <c r="I16" s="1203" t="s">
        <v>427</v>
      </c>
      <c r="J16" s="1204"/>
      <c r="L16" s="39"/>
      <c r="M16" s="1205" t="s">
        <v>138</v>
      </c>
      <c r="N16" s="1206"/>
      <c r="P16" s="89"/>
      <c r="Q16" s="89"/>
      <c r="R16" s="89"/>
      <c r="S16" s="89"/>
      <c r="T16" s="89"/>
    </row>
    <row r="17" spans="1:20" ht="19.899999999999999" customHeight="1">
      <c r="B17" s="1189">
        <v>2019</v>
      </c>
      <c r="C17" s="52" t="s">
        <v>423</v>
      </c>
      <c r="D17" s="722" t="s">
        <v>179</v>
      </c>
      <c r="E17" s="722" t="s">
        <v>179</v>
      </c>
      <c r="F17" s="722" t="s">
        <v>179</v>
      </c>
      <c r="G17" s="723" t="s">
        <v>179</v>
      </c>
      <c r="I17" s="1191" t="s">
        <v>428</v>
      </c>
      <c r="J17" s="1192"/>
      <c r="L17" s="40"/>
      <c r="M17" s="1207" t="s">
        <v>141</v>
      </c>
      <c r="N17" s="1207"/>
      <c r="P17" s="90"/>
      <c r="Q17" s="90"/>
      <c r="R17" s="90"/>
      <c r="S17" s="90"/>
      <c r="T17" s="90"/>
    </row>
    <row r="18" spans="1:20" ht="19.899999999999999" customHeight="1" thickBot="1">
      <c r="B18" s="1190"/>
      <c r="C18" s="53" t="s">
        <v>426</v>
      </c>
      <c r="D18" s="720" t="s">
        <v>179</v>
      </c>
      <c r="E18" s="720" t="s">
        <v>179</v>
      </c>
      <c r="F18" s="720" t="s">
        <v>179</v>
      </c>
      <c r="G18" s="721" t="s">
        <v>179</v>
      </c>
      <c r="I18" s="1191" t="s">
        <v>429</v>
      </c>
      <c r="J18" s="1192"/>
      <c r="L18" s="41"/>
      <c r="M18" s="1208" t="s">
        <v>144</v>
      </c>
      <c r="N18" s="1209"/>
      <c r="P18" s="91"/>
      <c r="Q18" s="91"/>
      <c r="R18" s="91"/>
      <c r="S18" s="91"/>
      <c r="T18" s="91"/>
    </row>
    <row r="19" spans="1:20" ht="19.899999999999999" customHeight="1">
      <c r="B19" s="1189">
        <v>2020</v>
      </c>
      <c r="C19" s="52" t="s">
        <v>423</v>
      </c>
      <c r="D19" s="37" t="s">
        <v>180</v>
      </c>
      <c r="E19" s="37" t="s">
        <v>180</v>
      </c>
      <c r="F19" s="37" t="s">
        <v>180</v>
      </c>
      <c r="G19" s="34" t="s">
        <v>193</v>
      </c>
      <c r="I19" s="1191" t="s">
        <v>430</v>
      </c>
      <c r="J19" s="1192"/>
      <c r="N19" s="96"/>
      <c r="O19" s="91"/>
      <c r="P19" s="91"/>
      <c r="Q19" s="91"/>
      <c r="R19" s="91"/>
      <c r="S19" s="91"/>
      <c r="T19" s="91"/>
    </row>
    <row r="20" spans="1:20" ht="19.899999999999999" customHeight="1" thickBot="1">
      <c r="B20" s="1190"/>
      <c r="C20" s="53" t="s">
        <v>426</v>
      </c>
      <c r="D20" s="724" t="s">
        <v>179</v>
      </c>
      <c r="E20" s="724" t="s">
        <v>179</v>
      </c>
      <c r="F20" s="724" t="s">
        <v>179</v>
      </c>
      <c r="G20" s="725" t="s">
        <v>179</v>
      </c>
      <c r="I20" s="1193" t="s">
        <v>432</v>
      </c>
      <c r="J20" s="1194"/>
      <c r="N20" s="96"/>
      <c r="O20" s="92"/>
      <c r="P20" s="92"/>
      <c r="Q20" s="92"/>
      <c r="R20" s="92"/>
      <c r="S20" s="92"/>
      <c r="T20" s="92"/>
    </row>
    <row r="21" spans="1:20" ht="19.899999999999999" customHeight="1">
      <c r="B21" s="1195">
        <v>2021</v>
      </c>
      <c r="C21" s="52" t="s">
        <v>423</v>
      </c>
      <c r="D21" s="37" t="s">
        <v>181</v>
      </c>
      <c r="E21" s="37" t="s">
        <v>181</v>
      </c>
      <c r="F21" s="37" t="s">
        <v>181</v>
      </c>
      <c r="G21" s="34" t="s">
        <v>181</v>
      </c>
    </row>
    <row r="22" spans="1:20" ht="19.899999999999999" customHeight="1" thickBot="1">
      <c r="B22" s="1196"/>
      <c r="C22" s="53" t="s">
        <v>426</v>
      </c>
      <c r="D22" s="724" t="s">
        <v>179</v>
      </c>
      <c r="E22" s="724" t="s">
        <v>179</v>
      </c>
      <c r="F22" s="724" t="s">
        <v>180</v>
      </c>
      <c r="G22" s="725" t="s">
        <v>180</v>
      </c>
      <c r="M22" s="94"/>
      <c r="N22" s="94"/>
    </row>
    <row r="23" spans="1:20" ht="19.899999999999999" customHeight="1">
      <c r="B23" s="1195">
        <v>2022</v>
      </c>
      <c r="C23" s="52" t="s">
        <v>423</v>
      </c>
      <c r="D23" s="37" t="s">
        <v>180</v>
      </c>
      <c r="E23" s="37" t="s">
        <v>193</v>
      </c>
      <c r="F23" s="37" t="s">
        <v>193</v>
      </c>
      <c r="G23" s="34" t="s">
        <v>193</v>
      </c>
      <c r="M23" s="94"/>
      <c r="N23" s="94"/>
    </row>
    <row r="24" spans="1:20" ht="19.899999999999999" customHeight="1" thickBot="1">
      <c r="B24" s="1196"/>
      <c r="C24" s="53" t="s">
        <v>426</v>
      </c>
      <c r="D24" s="36"/>
      <c r="E24" s="36"/>
      <c r="F24" s="36"/>
      <c r="G24" s="35"/>
      <c r="M24" s="94"/>
      <c r="N24" s="94"/>
    </row>
    <row r="25" spans="1:20">
      <c r="M25" s="95"/>
      <c r="N25" s="95"/>
    </row>
    <row r="26" spans="1:20" ht="15" thickBot="1">
      <c r="H26" s="85"/>
      <c r="I26" s="85"/>
    </row>
    <row r="27" spans="1:20" ht="45.75" customHeight="1">
      <c r="A27" s="84" t="s">
        <v>433</v>
      </c>
      <c r="B27" s="1163" t="s">
        <v>434</v>
      </c>
      <c r="C27" s="1164"/>
      <c r="D27" s="1164"/>
      <c r="E27" s="1164"/>
      <c r="F27" s="1164"/>
      <c r="G27" s="1165"/>
      <c r="H27" s="1197" t="s">
        <v>691</v>
      </c>
      <c r="I27" s="1198"/>
      <c r="J27" s="1198"/>
      <c r="K27" s="1198"/>
      <c r="L27" s="1198"/>
      <c r="M27" s="1198"/>
      <c r="N27" s="1198"/>
      <c r="O27" s="1198"/>
      <c r="P27" s="1199"/>
    </row>
    <row r="28" spans="1:20" ht="15" thickBot="1">
      <c r="A28" s="84"/>
      <c r="B28" s="1163" t="s">
        <v>436</v>
      </c>
      <c r="C28" s="1164"/>
      <c r="D28" s="1164"/>
      <c r="E28" s="1164"/>
      <c r="F28" s="1164"/>
      <c r="G28" s="1165"/>
      <c r="H28" s="1166" t="s">
        <v>692</v>
      </c>
      <c r="I28" s="1167"/>
      <c r="J28" s="1167"/>
      <c r="K28" s="1167"/>
      <c r="L28" s="1167"/>
      <c r="M28" s="1167"/>
      <c r="N28" s="1167"/>
      <c r="O28" s="1167"/>
      <c r="P28" s="1168"/>
    </row>
    <row r="29" spans="1:20" ht="15">
      <c r="B29" s="1163" t="s">
        <v>437</v>
      </c>
      <c r="C29" s="1164"/>
      <c r="D29" s="1164"/>
      <c r="E29" s="1164"/>
      <c r="F29" s="1164"/>
      <c r="G29" s="1165"/>
      <c r="H29" s="1378" t="s">
        <v>693</v>
      </c>
      <c r="I29" s="1379"/>
      <c r="J29" s="1379"/>
      <c r="K29" s="1379"/>
      <c r="L29" s="1379"/>
      <c r="M29" s="1379"/>
      <c r="N29" s="1379"/>
      <c r="O29" s="1379"/>
      <c r="P29" s="1380"/>
    </row>
    <row r="30" spans="1:20">
      <c r="B30" s="1150"/>
      <c r="C30" s="1169"/>
      <c r="D30" s="1169"/>
      <c r="E30" s="1169"/>
      <c r="F30" s="1169"/>
      <c r="G30" s="1170"/>
      <c r="H30" s="1381"/>
      <c r="I30" s="1382"/>
      <c r="J30" s="1382"/>
      <c r="K30" s="1382"/>
      <c r="L30" s="1382"/>
      <c r="M30" s="1382"/>
      <c r="N30" s="1382"/>
      <c r="O30" s="1382"/>
      <c r="P30" s="1383"/>
    </row>
    <row r="32" spans="1:20" ht="15" thickBot="1"/>
    <row r="33" spans="1:25" ht="15">
      <c r="A33" s="84" t="s">
        <v>438</v>
      </c>
      <c r="B33" s="1163" t="s">
        <v>439</v>
      </c>
      <c r="C33" s="1164"/>
      <c r="D33" s="1164"/>
      <c r="E33" s="1164"/>
      <c r="F33" s="1164"/>
      <c r="G33" s="1165"/>
      <c r="H33" s="1177" t="s">
        <v>694</v>
      </c>
      <c r="I33" s="1178"/>
      <c r="J33" s="1178"/>
      <c r="K33" s="1178"/>
      <c r="L33" s="1178"/>
      <c r="M33" s="1178"/>
      <c r="N33" s="1178"/>
      <c r="O33" s="1178"/>
      <c r="P33" s="1179"/>
      <c r="Q33" s="562"/>
      <c r="R33" s="562"/>
      <c r="S33" s="562"/>
      <c r="T33" s="562"/>
      <c r="U33" s="562"/>
      <c r="V33" s="562"/>
      <c r="W33" s="562"/>
      <c r="X33" s="562"/>
      <c r="Y33" s="562"/>
    </row>
    <row r="34" spans="1:25" ht="14.45" customHeight="1">
      <c r="B34" s="1216" t="s">
        <v>441</v>
      </c>
      <c r="C34" s="1217"/>
      <c r="D34" s="1217"/>
      <c r="E34" s="1217"/>
      <c r="F34" s="1217"/>
      <c r="G34" s="1301"/>
      <c r="H34" s="1307" t="s">
        <v>695</v>
      </c>
      <c r="I34" s="1308"/>
      <c r="J34" s="1308"/>
      <c r="K34" s="1308"/>
      <c r="L34" s="1308"/>
      <c r="M34" s="1308"/>
      <c r="N34" s="1308"/>
      <c r="O34" s="1308"/>
      <c r="P34" s="1309"/>
    </row>
    <row r="35" spans="1:25" ht="15" thickBot="1">
      <c r="B35" s="1220"/>
      <c r="C35" s="1221"/>
      <c r="D35" s="1221"/>
      <c r="E35" s="1221"/>
      <c r="F35" s="1221"/>
      <c r="G35" s="1303"/>
      <c r="H35" s="1313"/>
      <c r="I35" s="1314"/>
      <c r="J35" s="1314"/>
      <c r="K35" s="1314"/>
      <c r="L35" s="1314"/>
      <c r="M35" s="1314"/>
      <c r="N35" s="1314"/>
      <c r="O35" s="1314"/>
      <c r="P35" s="1315"/>
    </row>
    <row r="36" spans="1:25" ht="15" thickBot="1"/>
    <row r="37" spans="1:25">
      <c r="A37" s="84" t="s">
        <v>443</v>
      </c>
      <c r="B37" s="1216" t="s">
        <v>444</v>
      </c>
      <c r="C37" s="1217"/>
      <c r="D37" s="1217"/>
      <c r="E37" s="1217"/>
      <c r="F37" s="1217"/>
      <c r="G37" s="1217"/>
      <c r="H37" s="1177" t="s">
        <v>583</v>
      </c>
      <c r="I37" s="1178"/>
      <c r="J37" s="1178"/>
      <c r="K37" s="1178"/>
      <c r="L37" s="1178"/>
      <c r="M37" s="1178"/>
      <c r="N37" s="1178"/>
      <c r="O37" s="1178"/>
      <c r="P37" s="1179"/>
      <c r="Q37" s="562"/>
      <c r="R37" s="562"/>
      <c r="S37" s="562"/>
      <c r="T37" s="562"/>
      <c r="U37" s="562"/>
      <c r="V37" s="562"/>
      <c r="W37" s="562"/>
      <c r="X37" s="562"/>
      <c r="Y37" s="562"/>
    </row>
    <row r="38" spans="1:25">
      <c r="A38" s="84"/>
      <c r="B38" s="1218"/>
      <c r="C38" s="1219"/>
      <c r="D38" s="1219"/>
      <c r="E38" s="1219"/>
      <c r="F38" s="1219"/>
      <c r="G38" s="1219"/>
      <c r="H38" s="1160" t="s">
        <v>696</v>
      </c>
      <c r="I38" s="1161"/>
      <c r="J38" s="1161"/>
      <c r="K38" s="1161"/>
      <c r="L38" s="1161"/>
      <c r="M38" s="1161"/>
      <c r="N38" s="1161"/>
      <c r="O38" s="1161"/>
      <c r="P38" s="1162"/>
      <c r="Q38" s="562"/>
      <c r="R38" s="562"/>
      <c r="S38" s="562"/>
      <c r="T38" s="562"/>
      <c r="U38" s="562"/>
      <c r="V38" s="562"/>
      <c r="W38" s="562"/>
      <c r="X38" s="562"/>
      <c r="Y38" s="562"/>
    </row>
    <row r="39" spans="1:25" ht="15" thickBot="1">
      <c r="A39" s="84"/>
      <c r="B39" s="1220"/>
      <c r="C39" s="1221"/>
      <c r="D39" s="1221"/>
      <c r="E39" s="1221"/>
      <c r="F39" s="1221"/>
      <c r="G39" s="1221"/>
      <c r="H39" s="1222" t="s">
        <v>697</v>
      </c>
      <c r="I39" s="1223"/>
      <c r="J39" s="1223"/>
      <c r="K39" s="1223"/>
      <c r="L39" s="1223"/>
      <c r="M39" s="1223"/>
      <c r="N39" s="1223"/>
      <c r="O39" s="1223"/>
      <c r="P39" s="1224"/>
      <c r="Q39" s="562"/>
      <c r="R39" s="562"/>
      <c r="S39" s="562"/>
      <c r="T39" s="562"/>
      <c r="U39" s="562"/>
      <c r="V39" s="562"/>
      <c r="W39" s="562"/>
      <c r="X39" s="562"/>
      <c r="Y39" s="562"/>
    </row>
    <row r="40" spans="1:25" ht="15" thickBot="1">
      <c r="A40" s="84"/>
      <c r="B40" s="1367" t="s">
        <v>656</v>
      </c>
      <c r="C40" s="1368"/>
      <c r="D40" s="1368"/>
      <c r="E40" s="1368"/>
      <c r="F40" s="1368"/>
      <c r="G40" s="1369"/>
      <c r="H40" s="1197"/>
      <c r="I40" s="1198"/>
      <c r="J40" s="1198"/>
      <c r="K40" s="1198"/>
      <c r="L40" s="1198"/>
      <c r="M40" s="1198"/>
      <c r="N40" s="1198"/>
      <c r="O40" s="1198"/>
      <c r="P40" s="1199"/>
      <c r="Q40" s="562"/>
      <c r="R40" s="562"/>
      <c r="S40" s="562"/>
      <c r="T40" s="562"/>
      <c r="U40" s="562"/>
      <c r="V40" s="562"/>
      <c r="W40" s="562"/>
      <c r="X40" s="562"/>
      <c r="Y40" s="562"/>
    </row>
    <row r="41" spans="1:25">
      <c r="A41" s="84"/>
      <c r="B41" s="559"/>
      <c r="C41" s="559"/>
      <c r="D41" s="559"/>
      <c r="E41" s="559"/>
      <c r="F41" s="559"/>
      <c r="G41" s="559"/>
      <c r="H41" s="560"/>
      <c r="I41" s="560"/>
      <c r="J41" s="560"/>
      <c r="K41" s="560"/>
      <c r="L41" s="560"/>
      <c r="M41" s="560"/>
      <c r="N41" s="560"/>
      <c r="O41" s="560"/>
      <c r="P41" s="560"/>
      <c r="Q41" s="562"/>
      <c r="R41" s="562"/>
      <c r="S41" s="562"/>
      <c r="T41" s="562"/>
      <c r="U41" s="562"/>
      <c r="V41" s="562"/>
      <c r="W41" s="562"/>
      <c r="X41" s="562"/>
      <c r="Y41" s="562"/>
    </row>
    <row r="42" spans="1:25" ht="15" thickBot="1"/>
    <row r="43" spans="1:25" ht="120.75" customHeight="1" thickBot="1">
      <c r="A43" s="84" t="s">
        <v>446</v>
      </c>
      <c r="B43" s="1147" t="s">
        <v>447</v>
      </c>
      <c r="C43" s="1148"/>
      <c r="D43" s="1148"/>
      <c r="E43" s="1148"/>
      <c r="F43" s="1148"/>
      <c r="G43" s="1149"/>
      <c r="H43" s="1197" t="s">
        <v>698</v>
      </c>
      <c r="I43" s="1198"/>
      <c r="J43" s="1198"/>
      <c r="K43" s="1198"/>
      <c r="L43" s="1198"/>
      <c r="M43" s="1198"/>
      <c r="N43" s="1198"/>
      <c r="O43" s="1198"/>
      <c r="P43" s="1199"/>
      <c r="Q43" s="562"/>
      <c r="R43" s="562"/>
      <c r="S43" s="562"/>
      <c r="T43" s="562"/>
      <c r="U43" s="562"/>
      <c r="V43" s="562"/>
      <c r="W43" s="562"/>
      <c r="X43" s="562"/>
      <c r="Y43" s="562"/>
    </row>
    <row r="44" spans="1:25" ht="133.9" customHeight="1">
      <c r="B44" s="1150" t="s">
        <v>449</v>
      </c>
      <c r="C44" s="1151"/>
      <c r="D44" s="1151"/>
      <c r="E44" s="1151"/>
      <c r="F44" s="1151"/>
      <c r="G44" s="1152"/>
      <c r="H44" s="1363" t="s">
        <v>699</v>
      </c>
      <c r="I44" s="1386"/>
      <c r="J44" s="1386"/>
      <c r="K44" s="1386"/>
      <c r="L44" s="1386"/>
      <c r="M44" s="1386"/>
      <c r="N44" s="1386"/>
      <c r="O44" s="1386"/>
      <c r="P44" s="1387"/>
    </row>
    <row r="45" spans="1:25" ht="16.149999999999999" customHeight="1" thickBot="1">
      <c r="B45" s="97"/>
      <c r="C45" s="562"/>
      <c r="D45" s="562"/>
      <c r="E45" s="562"/>
      <c r="F45" s="562"/>
      <c r="G45" s="562"/>
      <c r="H45" s="98"/>
      <c r="I45" s="98"/>
      <c r="J45" s="98"/>
      <c r="K45" s="98"/>
      <c r="L45" s="98"/>
      <c r="M45" s="98"/>
      <c r="N45" s="98"/>
      <c r="O45" s="98"/>
      <c r="P45" s="14"/>
    </row>
    <row r="46" spans="1:25">
      <c r="A46" s="86" t="s">
        <v>451</v>
      </c>
      <c r="B46" s="1180" t="s">
        <v>452</v>
      </c>
      <c r="C46" s="1181"/>
      <c r="D46" s="1181"/>
      <c r="E46" s="1181"/>
      <c r="F46" s="1181"/>
      <c r="G46" s="1181"/>
      <c r="H46" s="1180" t="s">
        <v>453</v>
      </c>
      <c r="I46" s="1181"/>
      <c r="J46" s="1182"/>
      <c r="K46" s="1183" t="s">
        <v>454</v>
      </c>
      <c r="L46" s="1184"/>
      <c r="M46" s="1185"/>
      <c r="N46" s="1186" t="s">
        <v>455</v>
      </c>
      <c r="O46" s="1187"/>
      <c r="P46" s="1188"/>
    </row>
    <row r="47" spans="1:25" ht="30.6" customHeight="1">
      <c r="A47" s="85"/>
      <c r="B47" s="1384" t="s">
        <v>456</v>
      </c>
      <c r="C47" s="1385"/>
      <c r="D47" s="1385"/>
      <c r="E47" s="1385"/>
      <c r="F47" s="1385"/>
      <c r="G47" s="1385"/>
      <c r="H47" s="1141" t="s">
        <v>457</v>
      </c>
      <c r="I47" s="1142"/>
      <c r="J47" s="1143"/>
      <c r="K47" s="1295" t="s">
        <v>700</v>
      </c>
      <c r="L47" s="1296"/>
      <c r="M47" s="1297"/>
      <c r="N47" s="1144" t="s">
        <v>701</v>
      </c>
      <c r="O47" s="1145"/>
      <c r="P47" s="1146"/>
    </row>
    <row r="48" spans="1:25" ht="22.9" customHeight="1">
      <c r="A48" s="85"/>
      <c r="B48" s="1392" t="s">
        <v>460</v>
      </c>
      <c r="C48" s="1393"/>
      <c r="D48" s="1393"/>
      <c r="E48" s="1393"/>
      <c r="F48" s="1393"/>
      <c r="G48" s="1393"/>
      <c r="H48" s="1155" t="s">
        <v>702</v>
      </c>
      <c r="I48" s="1156"/>
      <c r="J48" s="1157"/>
      <c r="K48" s="1286" t="s">
        <v>626</v>
      </c>
      <c r="L48" s="1287"/>
      <c r="M48" s="1288"/>
      <c r="N48" s="1155" t="s">
        <v>703</v>
      </c>
      <c r="O48" s="1156"/>
      <c r="P48" s="1157"/>
    </row>
    <row r="49" spans="1:24" ht="23.45" customHeight="1">
      <c r="A49" s="85"/>
      <c r="B49" s="1394" t="s">
        <v>463</v>
      </c>
      <c r="C49" s="1395"/>
      <c r="D49" s="1395"/>
      <c r="E49" s="1395"/>
      <c r="F49" s="1395"/>
      <c r="G49" s="1395"/>
      <c r="H49" s="1123" t="s">
        <v>704</v>
      </c>
      <c r="I49" s="1124"/>
      <c r="J49" s="1125"/>
      <c r="K49" s="1286" t="s">
        <v>705</v>
      </c>
      <c r="L49" s="1287"/>
      <c r="M49" s="1288"/>
      <c r="N49" s="1155" t="s">
        <v>706</v>
      </c>
      <c r="O49" s="1156"/>
      <c r="P49" s="1157"/>
    </row>
    <row r="50" spans="1:24" ht="30" customHeight="1">
      <c r="A50" s="85"/>
      <c r="B50" s="1388" t="s">
        <v>467</v>
      </c>
      <c r="C50" s="1389"/>
      <c r="D50" s="1389"/>
      <c r="E50" s="1389"/>
      <c r="F50" s="1389"/>
      <c r="G50" s="1389"/>
      <c r="H50" s="1123" t="s">
        <v>707</v>
      </c>
      <c r="I50" s="1124"/>
      <c r="J50" s="1125"/>
      <c r="K50" s="1286" t="s">
        <v>705</v>
      </c>
      <c r="L50" s="1287"/>
      <c r="M50" s="1288"/>
      <c r="N50" s="1155" t="s">
        <v>706</v>
      </c>
      <c r="O50" s="1156"/>
      <c r="P50" s="1157"/>
    </row>
    <row r="51" spans="1:24" ht="34.9" customHeight="1">
      <c r="A51" s="85"/>
      <c r="B51" s="1390" t="s">
        <v>471</v>
      </c>
      <c r="C51" s="1391"/>
      <c r="D51" s="1391"/>
      <c r="E51" s="1391"/>
      <c r="F51" s="1391"/>
      <c r="G51" s="1391"/>
      <c r="H51" s="1131" t="s">
        <v>708</v>
      </c>
      <c r="I51" s="1132"/>
      <c r="J51" s="1133"/>
      <c r="K51" s="1286" t="s">
        <v>705</v>
      </c>
      <c r="L51" s="1287"/>
      <c r="M51" s="1288"/>
      <c r="N51" s="1155" t="s">
        <v>706</v>
      </c>
      <c r="O51" s="1156"/>
      <c r="P51" s="1157"/>
    </row>
    <row r="52" spans="1:24">
      <c r="A52" s="85"/>
    </row>
    <row r="53" spans="1:24">
      <c r="A53" s="85"/>
    </row>
    <row r="54" spans="1:24" ht="15" thickBot="1">
      <c r="A54" s="85"/>
      <c r="B54" s="99" t="s">
        <v>354</v>
      </c>
    </row>
    <row r="55" spans="1:24" ht="15" thickBot="1">
      <c r="A55" s="85"/>
      <c r="B55" s="995" t="s">
        <v>474</v>
      </c>
      <c r="C55" s="1082"/>
      <c r="D55" s="995" t="s">
        <v>475</v>
      </c>
      <c r="E55" s="1084"/>
      <c r="F55" s="1084"/>
      <c r="G55" s="1084"/>
      <c r="H55" s="1084"/>
      <c r="I55" s="1086" t="s">
        <v>476</v>
      </c>
      <c r="J55" s="1087"/>
      <c r="K55" s="1090" t="s">
        <v>477</v>
      </c>
      <c r="L55" s="1091"/>
      <c r="M55" s="1001" t="s">
        <v>478</v>
      </c>
      <c r="N55" s="1002"/>
      <c r="O55" s="1002"/>
      <c r="P55" s="1002"/>
      <c r="Q55" s="1002"/>
      <c r="R55" s="1002"/>
      <c r="S55" s="1002"/>
      <c r="T55" s="1002"/>
      <c r="U55" s="1002"/>
      <c r="V55" s="1002"/>
      <c r="W55" s="1002"/>
      <c r="X55" s="1003"/>
    </row>
    <row r="56" spans="1:24">
      <c r="A56" s="85"/>
      <c r="B56" s="996"/>
      <c r="C56" s="1083"/>
      <c r="D56" s="996"/>
      <c r="E56" s="1085"/>
      <c r="F56" s="1085"/>
      <c r="G56" s="1085"/>
      <c r="H56" s="1085"/>
      <c r="I56" s="1088"/>
      <c r="J56" s="1089"/>
      <c r="K56" s="1092"/>
      <c r="L56" s="1093"/>
      <c r="M56" s="523" t="s">
        <v>284</v>
      </c>
      <c r="N56" s="524" t="s">
        <v>285</v>
      </c>
      <c r="O56" s="524" t="s">
        <v>286</v>
      </c>
      <c r="P56" s="524" t="s">
        <v>287</v>
      </c>
      <c r="Q56" s="524" t="s">
        <v>288</v>
      </c>
      <c r="R56" s="524" t="s">
        <v>289</v>
      </c>
      <c r="S56" s="524" t="s">
        <v>290</v>
      </c>
      <c r="T56" s="524" t="s">
        <v>291</v>
      </c>
      <c r="U56" s="524" t="s">
        <v>292</v>
      </c>
      <c r="V56" s="524" t="s">
        <v>293</v>
      </c>
      <c r="W56" s="524" t="s">
        <v>294</v>
      </c>
      <c r="X56" s="525" t="s">
        <v>295</v>
      </c>
    </row>
    <row r="57" spans="1:24" ht="39" customHeight="1">
      <c r="A57" s="85"/>
      <c r="B57" s="1307" t="s">
        <v>626</v>
      </c>
      <c r="C57" s="1309"/>
      <c r="D57" s="1052" t="s">
        <v>709</v>
      </c>
      <c r="E57" s="1058"/>
      <c r="F57" s="1058"/>
      <c r="G57" s="1058"/>
      <c r="H57" s="1058"/>
      <c r="I57" s="1358" t="s">
        <v>710</v>
      </c>
      <c r="J57" s="1272"/>
      <c r="K57" s="1105" t="s">
        <v>180</v>
      </c>
      <c r="L57" s="1106"/>
      <c r="M57" s="349"/>
      <c r="N57" s="350"/>
      <c r="O57" s="350"/>
      <c r="P57" s="350"/>
      <c r="Q57" s="350"/>
      <c r="R57" s="526"/>
      <c r="S57" s="633"/>
      <c r="T57" s="716"/>
      <c r="U57" s="633"/>
      <c r="V57" s="60"/>
      <c r="W57" s="60"/>
      <c r="X57" s="77"/>
    </row>
    <row r="58" spans="1:24" ht="39" customHeight="1">
      <c r="A58" s="85"/>
      <c r="B58" s="1307" t="s">
        <v>711</v>
      </c>
      <c r="C58" s="1309"/>
      <c r="D58" s="1052" t="s">
        <v>712</v>
      </c>
      <c r="E58" s="1058"/>
      <c r="F58" s="1058"/>
      <c r="G58" s="1058"/>
      <c r="H58" s="1053"/>
      <c r="I58" s="1359" t="s">
        <v>713</v>
      </c>
      <c r="J58" s="1360"/>
      <c r="K58" s="1105" t="s">
        <v>180</v>
      </c>
      <c r="L58" s="1106"/>
      <c r="M58" s="380"/>
      <c r="N58" s="350"/>
      <c r="O58" s="350"/>
      <c r="P58" s="350"/>
      <c r="Q58" s="350"/>
      <c r="R58" s="717"/>
      <c r="S58" s="350"/>
      <c r="T58" s="526"/>
      <c r="U58" s="350"/>
      <c r="V58" s="350"/>
      <c r="W58" s="350"/>
      <c r="X58" s="527"/>
    </row>
    <row r="59" spans="1:24" ht="39" customHeight="1">
      <c r="A59" s="85"/>
      <c r="B59" s="1310"/>
      <c r="C59" s="1312"/>
      <c r="D59" s="1054"/>
      <c r="E59" s="1059"/>
      <c r="F59" s="1059"/>
      <c r="G59" s="1059"/>
      <c r="H59" s="1055"/>
      <c r="I59" s="1359" t="s">
        <v>714</v>
      </c>
      <c r="J59" s="1360"/>
      <c r="K59" s="1078"/>
      <c r="L59" s="1079"/>
      <c r="M59" s="380"/>
      <c r="N59" s="350"/>
      <c r="O59" s="350"/>
      <c r="P59" s="350"/>
      <c r="Q59" s="350"/>
      <c r="R59" s="714"/>
      <c r="S59" s="350"/>
      <c r="T59" s="526"/>
      <c r="U59" s="350"/>
      <c r="V59" s="350"/>
      <c r="W59" s="716"/>
      <c r="X59" s="726"/>
    </row>
    <row r="60" spans="1:24" ht="21" customHeight="1">
      <c r="A60" s="85"/>
      <c r="B60" s="1313"/>
      <c r="C60" s="1315"/>
      <c r="D60" s="1056"/>
      <c r="E60" s="1060"/>
      <c r="F60" s="1060"/>
      <c r="G60" s="1060"/>
      <c r="H60" s="1057"/>
      <c r="I60" s="1359" t="s">
        <v>715</v>
      </c>
      <c r="J60" s="1360"/>
      <c r="K60" s="1069"/>
      <c r="L60" s="1070"/>
      <c r="M60" s="727"/>
      <c r="N60" s="727"/>
      <c r="O60" s="727"/>
      <c r="P60" s="727"/>
      <c r="Q60" s="728"/>
      <c r="R60" s="729"/>
      <c r="S60" s="727"/>
      <c r="T60" s="727"/>
      <c r="U60" s="727"/>
      <c r="V60" s="727"/>
      <c r="W60" s="727"/>
      <c r="X60" s="730"/>
    </row>
    <row r="61" spans="1:24" ht="15">
      <c r="A61" s="85"/>
      <c r="B61" s="85"/>
    </row>
    <row r="62" spans="1:24" ht="15">
      <c r="A62" s="85"/>
      <c r="B62" s="85"/>
    </row>
    <row r="63" spans="1:24" ht="15">
      <c r="A63" s="85"/>
      <c r="B63" s="85"/>
    </row>
    <row r="64" spans="1:24" ht="15">
      <c r="A64" s="85"/>
      <c r="B64" s="99" t="s">
        <v>379</v>
      </c>
    </row>
    <row r="65" spans="1:24" ht="15">
      <c r="A65" s="85"/>
      <c r="B65" s="995" t="s">
        <v>474</v>
      </c>
      <c r="C65" s="1082"/>
      <c r="D65" s="995" t="s">
        <v>475</v>
      </c>
      <c r="E65" s="1084"/>
      <c r="F65" s="1084"/>
      <c r="G65" s="1084"/>
      <c r="H65" s="1084"/>
      <c r="I65" s="1086" t="s">
        <v>476</v>
      </c>
      <c r="J65" s="1087"/>
      <c r="K65" s="1090" t="s">
        <v>477</v>
      </c>
      <c r="L65" s="1091"/>
      <c r="M65" s="1001" t="s">
        <v>478</v>
      </c>
      <c r="N65" s="1002"/>
      <c r="O65" s="1002"/>
      <c r="P65" s="1002"/>
      <c r="Q65" s="1002"/>
      <c r="R65" s="1002"/>
      <c r="S65" s="1002"/>
      <c r="T65" s="1002"/>
      <c r="U65" s="1002"/>
      <c r="V65" s="1002"/>
      <c r="W65" s="1002"/>
      <c r="X65" s="1003"/>
    </row>
    <row r="66" spans="1:24" ht="15">
      <c r="A66" s="85"/>
      <c r="B66" s="996"/>
      <c r="C66" s="1083"/>
      <c r="D66" s="996"/>
      <c r="E66" s="1085"/>
      <c r="F66" s="1085"/>
      <c r="G66" s="1085"/>
      <c r="H66" s="1085"/>
      <c r="I66" s="1088"/>
      <c r="J66" s="1089"/>
      <c r="K66" s="1092"/>
      <c r="L66" s="1093"/>
      <c r="M66" s="523" t="s">
        <v>284</v>
      </c>
      <c r="N66" s="524" t="s">
        <v>285</v>
      </c>
      <c r="O66" s="524" t="s">
        <v>286</v>
      </c>
      <c r="P66" s="524" t="s">
        <v>287</v>
      </c>
      <c r="Q66" s="524" t="s">
        <v>288</v>
      </c>
      <c r="R66" s="524" t="s">
        <v>289</v>
      </c>
      <c r="S66" s="524" t="s">
        <v>290</v>
      </c>
      <c r="T66" s="524" t="s">
        <v>291</v>
      </c>
      <c r="U66" s="524" t="s">
        <v>292</v>
      </c>
      <c r="V66" s="524" t="s">
        <v>293</v>
      </c>
      <c r="W66" s="524" t="s">
        <v>294</v>
      </c>
      <c r="X66" s="525" t="s">
        <v>295</v>
      </c>
    </row>
    <row r="67" spans="1:24" ht="15" customHeight="1">
      <c r="A67" s="85"/>
      <c r="B67" s="1307" t="s">
        <v>711</v>
      </c>
      <c r="C67" s="1309"/>
      <c r="D67" s="1052" t="s">
        <v>712</v>
      </c>
      <c r="E67" s="1058"/>
      <c r="F67" s="1058"/>
      <c r="G67" s="1058"/>
      <c r="H67" s="1053"/>
      <c r="I67" s="1359" t="s">
        <v>714</v>
      </c>
      <c r="J67" s="1360"/>
      <c r="K67" s="1105" t="s">
        <v>180</v>
      </c>
      <c r="L67" s="1106"/>
      <c r="M67" s="733"/>
      <c r="N67" s="350"/>
      <c r="O67" s="350"/>
      <c r="P67" s="350"/>
      <c r="Q67" s="350"/>
      <c r="R67" s="714"/>
      <c r="S67" s="350"/>
      <c r="T67" s="526"/>
      <c r="U67" s="350"/>
      <c r="V67" s="350"/>
      <c r="W67" s="350"/>
      <c r="X67" s="527"/>
    </row>
    <row r="68" spans="1:24" ht="15">
      <c r="A68" s="85"/>
      <c r="B68" s="1313"/>
      <c r="C68" s="1315"/>
      <c r="D68" s="1056"/>
      <c r="E68" s="1060"/>
      <c r="F68" s="1060"/>
      <c r="G68" s="1060"/>
      <c r="H68" s="1057"/>
      <c r="I68" s="1359" t="s">
        <v>715</v>
      </c>
      <c r="J68" s="1360"/>
      <c r="K68" s="1069"/>
      <c r="L68" s="1070"/>
      <c r="M68" s="716"/>
      <c r="N68" s="350"/>
      <c r="O68" s="350"/>
      <c r="P68" s="350"/>
      <c r="Q68" s="633"/>
      <c r="R68" s="633"/>
      <c r="S68" s="350"/>
      <c r="T68" s="350"/>
      <c r="U68" s="350"/>
      <c r="V68" s="350"/>
      <c r="W68" s="350"/>
      <c r="X68" s="527"/>
    </row>
    <row r="69" spans="1:24" ht="15" customHeight="1">
      <c r="A69" s="85"/>
      <c r="B69" s="1307" t="s">
        <v>716</v>
      </c>
      <c r="C69" s="1309"/>
      <c r="D69" s="1052" t="s">
        <v>717</v>
      </c>
      <c r="E69" s="1058"/>
      <c r="F69" s="1058"/>
      <c r="G69" s="1058"/>
      <c r="H69" s="1053"/>
      <c r="I69" s="1359" t="s">
        <v>718</v>
      </c>
      <c r="J69" s="1360"/>
      <c r="K69" s="1105" t="s">
        <v>193</v>
      </c>
      <c r="L69" s="1106"/>
      <c r="M69" s="349"/>
      <c r="N69" s="350"/>
      <c r="O69" s="716"/>
      <c r="P69" s="350"/>
      <c r="Q69" s="350"/>
      <c r="R69" s="526"/>
      <c r="S69" s="350"/>
      <c r="T69" s="350"/>
      <c r="U69" s="716"/>
      <c r="V69" s="633"/>
      <c r="W69" s="633"/>
      <c r="X69" s="634"/>
    </row>
    <row r="70" spans="1:24" ht="15" customHeight="1">
      <c r="A70" s="85"/>
      <c r="B70" s="1310"/>
      <c r="C70" s="1312"/>
      <c r="D70" s="1054"/>
      <c r="E70" s="1059"/>
      <c r="F70" s="1059"/>
      <c r="G70" s="1059"/>
      <c r="H70" s="1055"/>
      <c r="I70" s="1359" t="s">
        <v>719</v>
      </c>
      <c r="J70" s="1360"/>
      <c r="K70" s="1078"/>
      <c r="L70" s="1079"/>
      <c r="M70" s="349"/>
      <c r="N70" s="350"/>
      <c r="O70" s="716"/>
      <c r="P70" s="716"/>
      <c r="Q70" s="716"/>
      <c r="R70" s="717"/>
      <c r="S70" s="716"/>
      <c r="T70" s="716"/>
      <c r="U70" s="716"/>
      <c r="V70" s="716"/>
      <c r="W70" s="716"/>
      <c r="X70" s="726"/>
    </row>
    <row r="71" spans="1:24" ht="15">
      <c r="A71" s="85"/>
      <c r="B71" s="1313"/>
      <c r="C71" s="1315"/>
      <c r="D71" s="1056"/>
      <c r="E71" s="1060"/>
      <c r="F71" s="1060"/>
      <c r="G71" s="1060"/>
      <c r="H71" s="1057"/>
      <c r="I71" s="1359" t="s">
        <v>493</v>
      </c>
      <c r="J71" s="1360"/>
      <c r="K71" s="1069"/>
      <c r="L71" s="1070"/>
      <c r="M71" s="528"/>
      <c r="N71" s="529"/>
      <c r="O71" s="734"/>
      <c r="P71" s="529"/>
      <c r="Q71" s="529"/>
      <c r="R71" s="529"/>
      <c r="S71" s="529"/>
      <c r="T71" s="529"/>
      <c r="U71" s="734"/>
      <c r="V71" s="731"/>
      <c r="W71" s="731"/>
      <c r="X71" s="732"/>
    </row>
    <row r="72" spans="1:24" ht="15" customHeight="1">
      <c r="A72" s="85"/>
    </row>
    <row r="73" spans="1:24" ht="15">
      <c r="A73" s="85"/>
    </row>
    <row r="74" spans="1:24" ht="15" customHeight="1">
      <c r="A74" s="85"/>
    </row>
    <row r="75" spans="1:24" ht="36.75" customHeight="1">
      <c r="A75" s="86" t="s">
        <v>510</v>
      </c>
      <c r="B75" s="1110" t="s">
        <v>511</v>
      </c>
      <c r="C75" s="1111"/>
      <c r="D75" s="1111"/>
      <c r="E75" s="1111"/>
      <c r="F75" s="1111"/>
      <c r="G75" s="1112"/>
      <c r="H75" s="1113" t="s">
        <v>720</v>
      </c>
      <c r="I75" s="1114"/>
      <c r="J75" s="1279"/>
      <c r="K75" s="1279"/>
      <c r="L75" s="1279"/>
      <c r="M75" s="1279"/>
      <c r="N75" s="1279"/>
      <c r="O75" s="1279"/>
      <c r="P75" s="1332"/>
    </row>
    <row r="76" spans="1:24" ht="65.45" customHeight="1" thickBot="1">
      <c r="B76" s="1110" t="s">
        <v>513</v>
      </c>
      <c r="C76" s="1111"/>
      <c r="D76" s="1111"/>
      <c r="E76" s="1111"/>
      <c r="F76" s="1111"/>
      <c r="G76" s="1112"/>
      <c r="H76" s="1113" t="s">
        <v>721</v>
      </c>
      <c r="I76" s="1114"/>
      <c r="J76" s="1114"/>
      <c r="K76" s="1114"/>
      <c r="L76" s="1114"/>
      <c r="M76" s="1114"/>
      <c r="N76" s="1114"/>
      <c r="O76" s="1114"/>
      <c r="P76" s="1115"/>
    </row>
    <row r="77" spans="1:24" ht="56.25" customHeight="1" thickBot="1">
      <c r="B77" s="1110" t="s">
        <v>515</v>
      </c>
      <c r="C77" s="1111"/>
      <c r="D77" s="1111"/>
      <c r="E77" s="1111"/>
      <c r="F77" s="1111"/>
      <c r="G77" s="1112"/>
      <c r="H77" s="1113" t="s">
        <v>722</v>
      </c>
      <c r="I77" s="1114"/>
      <c r="J77" s="1114"/>
      <c r="K77" s="1114"/>
      <c r="L77" s="1114"/>
      <c r="M77" s="1114"/>
      <c r="N77" s="1114"/>
      <c r="O77" s="1114"/>
      <c r="P77" s="1115"/>
    </row>
    <row r="78" spans="1:24" ht="15"/>
    <row r="79" spans="1:24" ht="15"/>
    <row r="80" spans="1:24" ht="15"/>
  </sheetData>
  <mergeCells count="121">
    <mergeCell ref="B76:G76"/>
    <mergeCell ref="H76:P76"/>
    <mergeCell ref="B77:G77"/>
    <mergeCell ref="H77:P77"/>
    <mergeCell ref="B55:C56"/>
    <mergeCell ref="D55:H56"/>
    <mergeCell ref="I55:J56"/>
    <mergeCell ref="K55:L56"/>
    <mergeCell ref="B75:G75"/>
    <mergeCell ref="H75:P75"/>
    <mergeCell ref="M55:X55"/>
    <mergeCell ref="B57:C57"/>
    <mergeCell ref="D57:H57"/>
    <mergeCell ref="I57:J57"/>
    <mergeCell ref="K57:L57"/>
    <mergeCell ref="I60:J60"/>
    <mergeCell ref="B58:C60"/>
    <mergeCell ref="D58:H60"/>
    <mergeCell ref="I58:J58"/>
    <mergeCell ref="K58:L60"/>
    <mergeCell ref="M65:X65"/>
    <mergeCell ref="B69:C71"/>
    <mergeCell ref="D69:H71"/>
    <mergeCell ref="I69:J69"/>
    <mergeCell ref="B50:G50"/>
    <mergeCell ref="H50:J50"/>
    <mergeCell ref="K50:M50"/>
    <mergeCell ref="N50:P50"/>
    <mergeCell ref="B51:G51"/>
    <mergeCell ref="H51:J51"/>
    <mergeCell ref="K51:M51"/>
    <mergeCell ref="N51:P51"/>
    <mergeCell ref="B48:G48"/>
    <mergeCell ref="H48:J48"/>
    <mergeCell ref="K48:M48"/>
    <mergeCell ref="N48:P48"/>
    <mergeCell ref="B49:G49"/>
    <mergeCell ref="H49:J49"/>
    <mergeCell ref="K49:M49"/>
    <mergeCell ref="N49:P49"/>
    <mergeCell ref="B47:G47"/>
    <mergeCell ref="H47:J47"/>
    <mergeCell ref="K47:M47"/>
    <mergeCell ref="N47:P47"/>
    <mergeCell ref="B40:G40"/>
    <mergeCell ref="H40:P40"/>
    <mergeCell ref="B43:G43"/>
    <mergeCell ref="H43:P43"/>
    <mergeCell ref="B44:G44"/>
    <mergeCell ref="H44:P44"/>
    <mergeCell ref="H39:P39"/>
    <mergeCell ref="B28:G28"/>
    <mergeCell ref="H28:P28"/>
    <mergeCell ref="B29:G30"/>
    <mergeCell ref="H29:P30"/>
    <mergeCell ref="B33:G33"/>
    <mergeCell ref="H33:P33"/>
    <mergeCell ref="B46:G46"/>
    <mergeCell ref="H46:J46"/>
    <mergeCell ref="K46:M46"/>
    <mergeCell ref="N46:P46"/>
    <mergeCell ref="B5:G5"/>
    <mergeCell ref="H5:P5"/>
    <mergeCell ref="B6:G6"/>
    <mergeCell ref="H6:P6"/>
    <mergeCell ref="B7:G7"/>
    <mergeCell ref="H7:P7"/>
    <mergeCell ref="B2:G2"/>
    <mergeCell ref="H2:P2"/>
    <mergeCell ref="B3:G3"/>
    <mergeCell ref="H3:P3"/>
    <mergeCell ref="B4:G4"/>
    <mergeCell ref="H4:P4"/>
    <mergeCell ref="B8:G8"/>
    <mergeCell ref="H8:P8"/>
    <mergeCell ref="B9:G9"/>
    <mergeCell ref="H9:P9"/>
    <mergeCell ref="I59:J59"/>
    <mergeCell ref="B67:C68"/>
    <mergeCell ref="D67:H68"/>
    <mergeCell ref="I67:J67"/>
    <mergeCell ref="K67:L68"/>
    <mergeCell ref="I68:J68"/>
    <mergeCell ref="B10:G10"/>
    <mergeCell ref="H10:P10"/>
    <mergeCell ref="B19:B20"/>
    <mergeCell ref="I19:J19"/>
    <mergeCell ref="I20:J20"/>
    <mergeCell ref="B21:B22"/>
    <mergeCell ref="B23:B24"/>
    <mergeCell ref="B27:G27"/>
    <mergeCell ref="H27:P27"/>
    <mergeCell ref="B15:B16"/>
    <mergeCell ref="I15:J15"/>
    <mergeCell ref="L15:N15"/>
    <mergeCell ref="I16:J16"/>
    <mergeCell ref="M16:N16"/>
    <mergeCell ref="K69:L71"/>
    <mergeCell ref="I70:J70"/>
    <mergeCell ref="I71:J71"/>
    <mergeCell ref="B65:C66"/>
    <mergeCell ref="D65:H66"/>
    <mergeCell ref="I65:J66"/>
    <mergeCell ref="K65:L66"/>
    <mergeCell ref="K12:M12"/>
    <mergeCell ref="N12:P12"/>
    <mergeCell ref="B17:B18"/>
    <mergeCell ref="I17:J17"/>
    <mergeCell ref="M17:N17"/>
    <mergeCell ref="I18:J18"/>
    <mergeCell ref="M18:N18"/>
    <mergeCell ref="B11:G12"/>
    <mergeCell ref="H11:H12"/>
    <mergeCell ref="I11:J12"/>
    <mergeCell ref="K11:M11"/>
    <mergeCell ref="N11:P11"/>
    <mergeCell ref="B34:G35"/>
    <mergeCell ref="H34:P35"/>
    <mergeCell ref="B37:G39"/>
    <mergeCell ref="H37:P37"/>
    <mergeCell ref="H38:P38"/>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84050-105D-4746-B7DE-087F41964040}">
  <dimension ref="A1:Z92"/>
  <sheetViews>
    <sheetView topLeftCell="A13" zoomScaleNormal="100" workbookViewId="0">
      <selection activeCell="H30" sqref="H30:P31"/>
    </sheetView>
  </sheetViews>
  <sheetFormatPr defaultColWidth="8.85546875" defaultRowHeight="14.45"/>
  <cols>
    <col min="1" max="1" width="20.28515625" style="83" bestFit="1" customWidth="1"/>
    <col min="2" max="2" width="8.85546875" style="83"/>
    <col min="3" max="3" width="13.85546875" style="83" bestFit="1" customWidth="1"/>
    <col min="4" max="9" width="8.85546875" style="83"/>
    <col min="10" max="10" width="14.5703125" style="83" customWidth="1"/>
    <col min="11" max="16384" width="8.85546875" style="83"/>
  </cols>
  <sheetData>
    <row r="1" spans="1:25" ht="15" thickBot="1"/>
    <row r="2" spans="1:25" ht="15" thickBot="1">
      <c r="A2" s="84" t="s">
        <v>392</v>
      </c>
      <c r="B2" s="1244" t="s">
        <v>393</v>
      </c>
      <c r="C2" s="1242"/>
      <c r="D2" s="1242"/>
      <c r="E2" s="1242"/>
      <c r="F2" s="1242"/>
      <c r="G2" s="1243"/>
      <c r="H2" s="1260" t="s">
        <v>723</v>
      </c>
      <c r="I2" s="1261"/>
      <c r="J2" s="1261"/>
      <c r="K2" s="1261"/>
      <c r="L2" s="1261"/>
      <c r="M2" s="1261"/>
      <c r="N2" s="1261"/>
      <c r="O2" s="1261"/>
      <c r="P2" s="1262"/>
    </row>
    <row r="3" spans="1:25" ht="20.45" customHeight="1" thickBot="1">
      <c r="A3" s="562"/>
      <c r="B3" s="1244" t="s">
        <v>395</v>
      </c>
      <c r="C3" s="1242"/>
      <c r="D3" s="1242"/>
      <c r="E3" s="1242"/>
      <c r="F3" s="1242"/>
      <c r="G3" s="1243"/>
      <c r="H3" s="1197" t="s">
        <v>724</v>
      </c>
      <c r="I3" s="1198"/>
      <c r="J3" s="1198"/>
      <c r="K3" s="1198"/>
      <c r="L3" s="1198"/>
      <c r="M3" s="1198"/>
      <c r="N3" s="1198"/>
      <c r="O3" s="1198"/>
      <c r="P3" s="1199"/>
      <c r="Q3" s="562"/>
      <c r="R3" s="562"/>
      <c r="S3" s="562"/>
      <c r="T3" s="562"/>
      <c r="U3" s="562"/>
      <c r="V3" s="562"/>
      <c r="W3" s="562"/>
      <c r="X3" s="562"/>
      <c r="Y3" s="562"/>
    </row>
    <row r="4" spans="1:25" ht="15" thickBot="1">
      <c r="A4" s="562"/>
      <c r="B4" s="1244" t="s">
        <v>397</v>
      </c>
      <c r="C4" s="1242"/>
      <c r="D4" s="1242"/>
      <c r="E4" s="1242"/>
      <c r="F4" s="1242"/>
      <c r="G4" s="1243"/>
      <c r="H4" s="1257">
        <v>3</v>
      </c>
      <c r="I4" s="1258"/>
      <c r="J4" s="1258"/>
      <c r="K4" s="1258"/>
      <c r="L4" s="1258"/>
      <c r="M4" s="1258"/>
      <c r="N4" s="1258"/>
      <c r="O4" s="1258"/>
      <c r="P4" s="1259"/>
      <c r="Q4" s="562"/>
      <c r="R4" s="562"/>
      <c r="S4" s="562"/>
      <c r="T4" s="562"/>
      <c r="U4" s="562"/>
      <c r="V4" s="562"/>
      <c r="W4" s="562"/>
      <c r="X4" s="562"/>
      <c r="Y4" s="562"/>
    </row>
    <row r="5" spans="1:25" ht="15" thickBot="1">
      <c r="A5" s="562"/>
      <c r="B5" s="1244" t="s">
        <v>398</v>
      </c>
      <c r="C5" s="1242"/>
      <c r="D5" s="1242"/>
      <c r="E5" s="1242"/>
      <c r="F5" s="1242"/>
      <c r="G5" s="1243"/>
      <c r="H5" s="1251">
        <v>1</v>
      </c>
      <c r="I5" s="1252"/>
      <c r="J5" s="1252"/>
      <c r="K5" s="1252"/>
      <c r="L5" s="1252"/>
      <c r="M5" s="1252"/>
      <c r="N5" s="1252"/>
      <c r="O5" s="1252"/>
      <c r="P5" s="1253"/>
      <c r="Q5" s="562"/>
      <c r="R5" s="562"/>
      <c r="S5" s="562"/>
      <c r="T5" s="562"/>
      <c r="U5" s="562"/>
      <c r="V5" s="562"/>
      <c r="W5" s="562"/>
      <c r="X5" s="562"/>
      <c r="Y5" s="562"/>
    </row>
    <row r="6" spans="1:25" ht="15" thickBot="1">
      <c r="A6" s="562"/>
      <c r="B6" s="1110" t="s">
        <v>399</v>
      </c>
      <c r="C6" s="1242"/>
      <c r="D6" s="1242"/>
      <c r="E6" s="1242"/>
      <c r="F6" s="1242"/>
      <c r="G6" s="1243"/>
      <c r="H6" s="1254">
        <v>11</v>
      </c>
      <c r="I6" s="1255"/>
      <c r="J6" s="1255"/>
      <c r="K6" s="1255"/>
      <c r="L6" s="1255"/>
      <c r="M6" s="1255"/>
      <c r="N6" s="1255"/>
      <c r="O6" s="1255"/>
      <c r="P6" s="1256"/>
      <c r="Q6" s="562"/>
      <c r="R6" s="562"/>
      <c r="S6" s="562"/>
      <c r="T6" s="562"/>
      <c r="U6" s="562"/>
      <c r="V6" s="562"/>
      <c r="W6" s="562"/>
      <c r="X6" s="562"/>
      <c r="Y6" s="562"/>
    </row>
    <row r="7" spans="1:25" ht="15" thickBot="1">
      <c r="A7" s="562"/>
      <c r="B7" s="1110" t="s">
        <v>400</v>
      </c>
      <c r="C7" s="1111"/>
      <c r="D7" s="1111"/>
      <c r="E7" s="1111"/>
      <c r="F7" s="1111"/>
      <c r="G7" s="1112"/>
      <c r="H7" s="1396">
        <v>2</v>
      </c>
      <c r="I7" s="1397"/>
      <c r="J7" s="1397"/>
      <c r="K7" s="1397"/>
      <c r="L7" s="1397"/>
      <c r="M7" s="1397"/>
      <c r="N7" s="1397"/>
      <c r="O7" s="1397"/>
      <c r="P7" s="1398"/>
      <c r="Q7" s="562"/>
      <c r="R7" s="562"/>
      <c r="S7" s="562"/>
      <c r="T7" s="562"/>
      <c r="U7" s="562"/>
      <c r="V7" s="562"/>
      <c r="W7" s="562"/>
      <c r="X7" s="562"/>
      <c r="Y7" s="562"/>
    </row>
    <row r="8" spans="1:25" ht="31.9" customHeight="1" thickBot="1">
      <c r="A8" s="84"/>
      <c r="B8" s="1110" t="s">
        <v>401</v>
      </c>
      <c r="C8" s="1242"/>
      <c r="D8" s="1242"/>
      <c r="E8" s="1242"/>
      <c r="F8" s="1242"/>
      <c r="G8" s="1243"/>
      <c r="H8" s="1113" t="s">
        <v>519</v>
      </c>
      <c r="I8" s="1114"/>
      <c r="J8" s="1114"/>
      <c r="K8" s="1114"/>
      <c r="L8" s="1114"/>
      <c r="M8" s="1114"/>
      <c r="N8" s="1114"/>
      <c r="O8" s="1114"/>
      <c r="P8" s="1115"/>
      <c r="Q8" s="562"/>
      <c r="R8" s="562"/>
      <c r="S8" s="562"/>
      <c r="T8" s="562"/>
      <c r="U8" s="562"/>
      <c r="V8" s="562"/>
      <c r="W8" s="562"/>
      <c r="X8" s="562"/>
      <c r="Y8" s="562"/>
    </row>
    <row r="9" spans="1:25" ht="29.45" customHeight="1" thickBot="1">
      <c r="A9" s="84"/>
      <c r="B9" s="1244" t="s">
        <v>403</v>
      </c>
      <c r="C9" s="1242"/>
      <c r="D9" s="1242"/>
      <c r="E9" s="1242"/>
      <c r="F9" s="1242"/>
      <c r="G9" s="1243"/>
      <c r="H9" s="1113" t="s">
        <v>520</v>
      </c>
      <c r="I9" s="1114"/>
      <c r="J9" s="1114"/>
      <c r="K9" s="1114"/>
      <c r="L9" s="1114"/>
      <c r="M9" s="1114"/>
      <c r="N9" s="1114"/>
      <c r="O9" s="1114"/>
      <c r="P9" s="1115"/>
      <c r="Q9" s="562"/>
      <c r="R9" s="562"/>
      <c r="S9" s="562"/>
      <c r="T9" s="562"/>
      <c r="U9" s="562"/>
      <c r="V9" s="562"/>
      <c r="W9" s="562"/>
      <c r="X9" s="562"/>
      <c r="Y9" s="562"/>
    </row>
    <row r="10" spans="1:25" ht="18" customHeight="1" thickBot="1">
      <c r="A10" s="84"/>
      <c r="B10" s="1244" t="s">
        <v>405</v>
      </c>
      <c r="C10" s="1242"/>
      <c r="D10" s="1242"/>
      <c r="E10" s="1242"/>
      <c r="F10" s="1242"/>
      <c r="G10" s="1243"/>
      <c r="H10" s="1404" t="s">
        <v>725</v>
      </c>
      <c r="I10" s="1405"/>
      <c r="J10" s="1405"/>
      <c r="K10" s="1405"/>
      <c r="L10" s="1405"/>
      <c r="M10" s="1405"/>
      <c r="N10" s="1405"/>
      <c r="O10" s="1405"/>
      <c r="P10" s="1406"/>
      <c r="Q10" s="562"/>
      <c r="R10" s="562"/>
      <c r="S10" s="562"/>
      <c r="T10" s="562"/>
      <c r="U10" s="562"/>
      <c r="V10" s="562"/>
      <c r="W10" s="562"/>
      <c r="X10" s="562"/>
      <c r="Y10" s="562"/>
    </row>
    <row r="11" spans="1:25" ht="24.6" customHeight="1">
      <c r="A11" s="84"/>
      <c r="B11" s="1225" t="s">
        <v>407</v>
      </c>
      <c r="C11" s="1226"/>
      <c r="D11" s="1226"/>
      <c r="E11" s="1226"/>
      <c r="F11" s="1226"/>
      <c r="G11" s="1227"/>
      <c r="H11" s="1177" t="s">
        <v>408</v>
      </c>
      <c r="I11" s="1233" t="s">
        <v>409</v>
      </c>
      <c r="J11" s="1234"/>
      <c r="K11" s="1399" t="s">
        <v>726</v>
      </c>
      <c r="L11" s="1399"/>
      <c r="M11" s="1399"/>
      <c r="N11" s="1399" t="s">
        <v>727</v>
      </c>
      <c r="O11" s="1399"/>
      <c r="P11" s="1400"/>
      <c r="Q11" s="562"/>
      <c r="R11" s="562"/>
      <c r="S11" s="562"/>
      <c r="T11" s="562"/>
      <c r="U11" s="562"/>
      <c r="V11" s="562"/>
      <c r="W11" s="562"/>
      <c r="X11" s="562"/>
      <c r="Y11" s="562"/>
    </row>
    <row r="12" spans="1:25" ht="22.9" customHeight="1">
      <c r="A12" s="84"/>
      <c r="B12" s="1228"/>
      <c r="C12" s="854"/>
      <c r="D12" s="854"/>
      <c r="E12" s="854"/>
      <c r="F12" s="854"/>
      <c r="G12" s="1229"/>
      <c r="H12" s="1160"/>
      <c r="I12" s="1235"/>
      <c r="J12" s="1236"/>
      <c r="K12" s="1425" t="s">
        <v>728</v>
      </c>
      <c r="L12" s="1425"/>
      <c r="M12" s="1425"/>
      <c r="N12" s="1425" t="s">
        <v>729</v>
      </c>
      <c r="O12" s="1425"/>
      <c r="P12" s="1426"/>
      <c r="Q12" s="562"/>
      <c r="R12" s="562"/>
      <c r="S12" s="562"/>
      <c r="T12" s="562"/>
      <c r="U12" s="562"/>
      <c r="V12" s="562"/>
      <c r="W12" s="562"/>
      <c r="X12" s="562"/>
      <c r="Y12" s="562"/>
    </row>
    <row r="13" spans="1:25" ht="21" customHeight="1" thickBot="1">
      <c r="A13" s="84"/>
      <c r="B13" s="1230"/>
      <c r="C13" s="1231"/>
      <c r="D13" s="1231"/>
      <c r="E13" s="1231"/>
      <c r="F13" s="1231"/>
      <c r="G13" s="1232"/>
      <c r="H13" s="1222"/>
      <c r="I13" s="1237"/>
      <c r="J13" s="1238"/>
      <c r="K13" s="1401" t="s">
        <v>730</v>
      </c>
      <c r="L13" s="1401"/>
      <c r="M13" s="1401"/>
      <c r="N13" s="1402"/>
      <c r="O13" s="1401"/>
      <c r="P13" s="1403"/>
      <c r="Q13" s="562"/>
      <c r="R13" s="562"/>
      <c r="S13" s="562"/>
      <c r="T13" s="562"/>
      <c r="U13" s="562"/>
      <c r="V13" s="562"/>
      <c r="W13" s="562"/>
      <c r="X13" s="562"/>
      <c r="Y13" s="562"/>
    </row>
    <row r="14" spans="1:25" ht="15" thickBot="1">
      <c r="A14" s="84"/>
      <c r="B14" s="562"/>
      <c r="C14" s="562"/>
      <c r="D14" s="562"/>
      <c r="E14" s="562"/>
      <c r="F14" s="562"/>
      <c r="G14" s="562"/>
      <c r="H14" s="562"/>
      <c r="I14" s="562"/>
      <c r="J14" s="562"/>
      <c r="K14" s="562"/>
      <c r="L14" s="562"/>
      <c r="M14" s="562"/>
      <c r="N14" s="562"/>
      <c r="O14" s="562"/>
      <c r="P14" s="562"/>
      <c r="Q14" s="562"/>
      <c r="R14" s="562"/>
      <c r="S14" s="562"/>
      <c r="T14" s="562"/>
      <c r="U14" s="562"/>
      <c r="V14" s="562"/>
      <c r="W14" s="562"/>
      <c r="X14" s="562"/>
      <c r="Y14" s="562"/>
    </row>
    <row r="15" spans="1:25" ht="15" thickBot="1">
      <c r="A15" s="85" t="s">
        <v>417</v>
      </c>
      <c r="B15" s="87"/>
      <c r="D15" s="551" t="s">
        <v>418</v>
      </c>
      <c r="E15" s="51" t="s">
        <v>419</v>
      </c>
      <c r="F15" s="51" t="s">
        <v>420</v>
      </c>
      <c r="G15" s="33" t="s">
        <v>421</v>
      </c>
      <c r="I15" s="93" t="s">
        <v>422</v>
      </c>
    </row>
    <row r="16" spans="1:25" ht="24.6" customHeight="1" thickBot="1">
      <c r="B16" s="1189">
        <v>2018</v>
      </c>
      <c r="C16" s="52" t="s">
        <v>423</v>
      </c>
      <c r="D16" s="37" t="s">
        <v>179</v>
      </c>
      <c r="E16" s="37" t="s">
        <v>180</v>
      </c>
      <c r="F16" s="37" t="s">
        <v>180</v>
      </c>
      <c r="G16" s="34" t="s">
        <v>180</v>
      </c>
      <c r="I16" s="1200" t="s">
        <v>424</v>
      </c>
      <c r="J16" s="1201"/>
      <c r="L16" s="1200" t="s">
        <v>425</v>
      </c>
      <c r="M16" s="1202"/>
      <c r="N16" s="1201"/>
      <c r="P16" s="88"/>
      <c r="Q16" s="88"/>
      <c r="R16" s="88"/>
      <c r="S16" s="88"/>
      <c r="T16" s="88"/>
    </row>
    <row r="17" spans="1:20" ht="19.899999999999999" customHeight="1" thickBot="1">
      <c r="B17" s="1190"/>
      <c r="C17" s="53" t="s">
        <v>426</v>
      </c>
      <c r="D17" s="36" t="s">
        <v>179</v>
      </c>
      <c r="E17" s="36" t="s">
        <v>179</v>
      </c>
      <c r="F17" s="36" t="s">
        <v>179</v>
      </c>
      <c r="G17" s="36" t="s">
        <v>180</v>
      </c>
      <c r="I17" s="1203" t="s">
        <v>427</v>
      </c>
      <c r="J17" s="1204"/>
      <c r="L17" s="39"/>
      <c r="M17" s="1205" t="s">
        <v>138</v>
      </c>
      <c r="N17" s="1206"/>
      <c r="P17" s="89"/>
      <c r="Q17" s="89"/>
      <c r="R17" s="89"/>
      <c r="S17" s="89"/>
      <c r="T17" s="89"/>
    </row>
    <row r="18" spans="1:20" ht="19.899999999999999" customHeight="1">
      <c r="B18" s="1189">
        <v>2019</v>
      </c>
      <c r="C18" s="52" t="s">
        <v>423</v>
      </c>
      <c r="D18" s="37" t="s">
        <v>180</v>
      </c>
      <c r="E18" s="37" t="s">
        <v>193</v>
      </c>
      <c r="F18" s="37" t="s">
        <v>193</v>
      </c>
      <c r="G18" s="34" t="s">
        <v>181</v>
      </c>
      <c r="I18" s="1191" t="s">
        <v>428</v>
      </c>
      <c r="J18" s="1192"/>
      <c r="L18" s="40"/>
      <c r="M18" s="1207" t="s">
        <v>141</v>
      </c>
      <c r="N18" s="1207"/>
      <c r="P18" s="90"/>
      <c r="Q18" s="90"/>
      <c r="R18" s="90"/>
      <c r="S18" s="90"/>
      <c r="T18" s="90"/>
    </row>
    <row r="19" spans="1:20" ht="22.15" customHeight="1" thickBot="1">
      <c r="B19" s="1190"/>
      <c r="C19" s="53" t="s">
        <v>426</v>
      </c>
      <c r="D19" s="36" t="s">
        <v>180</v>
      </c>
      <c r="E19" s="36" t="s">
        <v>193</v>
      </c>
      <c r="F19" s="38" t="s">
        <v>193</v>
      </c>
      <c r="G19" s="35" t="s">
        <v>193</v>
      </c>
      <c r="I19" s="1191" t="s">
        <v>429</v>
      </c>
      <c r="J19" s="1192"/>
      <c r="L19" s="41"/>
      <c r="M19" s="1208" t="s">
        <v>144</v>
      </c>
      <c r="N19" s="1209"/>
      <c r="P19" s="91"/>
      <c r="Q19" s="91"/>
      <c r="R19" s="91"/>
      <c r="S19" s="91"/>
      <c r="T19" s="91"/>
    </row>
    <row r="20" spans="1:20" ht="19.899999999999999" customHeight="1">
      <c r="B20" s="1189">
        <v>2020</v>
      </c>
      <c r="C20" s="52" t="s">
        <v>423</v>
      </c>
      <c r="D20" s="37" t="s">
        <v>181</v>
      </c>
      <c r="E20" s="37" t="s">
        <v>181</v>
      </c>
      <c r="F20" s="37" t="s">
        <v>181</v>
      </c>
      <c r="G20" s="34" t="s">
        <v>182</v>
      </c>
      <c r="I20" s="1191" t="s">
        <v>430</v>
      </c>
      <c r="J20" s="1192"/>
      <c r="N20" s="96"/>
      <c r="O20" s="91"/>
      <c r="P20" s="91"/>
      <c r="Q20" s="91"/>
      <c r="R20" s="91"/>
      <c r="S20" s="91"/>
      <c r="T20" s="91"/>
    </row>
    <row r="21" spans="1:20" ht="19.899999999999999" customHeight="1" thickBot="1">
      <c r="B21" s="1190"/>
      <c r="C21" s="53" t="s">
        <v>426</v>
      </c>
      <c r="D21" s="36" t="s">
        <v>181</v>
      </c>
      <c r="E21" s="36" t="s">
        <v>181</v>
      </c>
      <c r="F21" s="36" t="s">
        <v>181</v>
      </c>
      <c r="G21" s="36" t="s">
        <v>181</v>
      </c>
      <c r="I21" s="1193" t="s">
        <v>432</v>
      </c>
      <c r="J21" s="1194"/>
      <c r="N21" s="96"/>
      <c r="O21" s="92"/>
      <c r="P21" s="92"/>
      <c r="Q21" s="92"/>
      <c r="R21" s="92"/>
      <c r="S21" s="92"/>
      <c r="T21" s="92"/>
    </row>
    <row r="22" spans="1:20" ht="19.899999999999999" customHeight="1">
      <c r="B22" s="1195">
        <v>2021</v>
      </c>
      <c r="C22" s="52" t="s">
        <v>423</v>
      </c>
      <c r="D22" s="37" t="s">
        <v>182</v>
      </c>
      <c r="E22" s="37" t="s">
        <v>182</v>
      </c>
      <c r="F22" s="37" t="s">
        <v>182</v>
      </c>
      <c r="G22" s="34" t="s">
        <v>182</v>
      </c>
    </row>
    <row r="23" spans="1:20" ht="19.899999999999999" customHeight="1" thickBot="1">
      <c r="B23" s="1196"/>
      <c r="C23" s="53" t="s">
        <v>426</v>
      </c>
      <c r="D23" s="36" t="s">
        <v>182</v>
      </c>
      <c r="E23" s="36" t="s">
        <v>182</v>
      </c>
      <c r="F23" s="36" t="s">
        <v>182</v>
      </c>
      <c r="G23" s="35" t="s">
        <v>182</v>
      </c>
      <c r="M23" s="94"/>
      <c r="N23" s="94"/>
    </row>
    <row r="24" spans="1:20" ht="19.899999999999999" customHeight="1">
      <c r="B24" s="1195">
        <v>2022</v>
      </c>
      <c r="C24" s="52" t="s">
        <v>423</v>
      </c>
      <c r="D24" s="37" t="s">
        <v>182</v>
      </c>
      <c r="E24" s="37" t="s">
        <v>182</v>
      </c>
      <c r="F24" s="37" t="s">
        <v>182</v>
      </c>
      <c r="G24" s="34" t="s">
        <v>182</v>
      </c>
      <c r="M24" s="94"/>
      <c r="N24" s="94"/>
    </row>
    <row r="25" spans="1:20" ht="19.899999999999999" customHeight="1" thickBot="1">
      <c r="B25" s="1196"/>
      <c r="C25" s="53" t="s">
        <v>426</v>
      </c>
      <c r="D25" s="36"/>
      <c r="E25" s="36"/>
      <c r="F25" s="36"/>
      <c r="G25" s="35"/>
      <c r="M25" s="94"/>
      <c r="N25" s="94"/>
    </row>
    <row r="26" spans="1:20">
      <c r="M26" s="95"/>
      <c r="N26" s="95"/>
    </row>
    <row r="27" spans="1:20" ht="15" thickBot="1">
      <c r="H27" s="85"/>
      <c r="I27" s="85"/>
    </row>
    <row r="28" spans="1:20" ht="15" thickBot="1">
      <c r="A28" s="84" t="s">
        <v>433</v>
      </c>
      <c r="B28" s="1163" t="s">
        <v>434</v>
      </c>
      <c r="C28" s="1164"/>
      <c r="D28" s="1164"/>
      <c r="E28" s="1164"/>
      <c r="F28" s="1164"/>
      <c r="G28" s="1165"/>
      <c r="H28" s="1197" t="s">
        <v>731</v>
      </c>
      <c r="I28" s="1198"/>
      <c r="J28" s="1198"/>
      <c r="K28" s="1198"/>
      <c r="L28" s="1198"/>
      <c r="M28" s="1198"/>
      <c r="N28" s="1198"/>
      <c r="O28" s="1198"/>
      <c r="P28" s="1199"/>
    </row>
    <row r="29" spans="1:20" ht="15" thickBot="1">
      <c r="A29" s="84"/>
      <c r="B29" s="1163" t="s">
        <v>436</v>
      </c>
      <c r="C29" s="1164"/>
      <c r="D29" s="1164"/>
      <c r="E29" s="1164"/>
      <c r="F29" s="1164"/>
      <c r="G29" s="1165"/>
      <c r="H29" s="1166" t="s">
        <v>581</v>
      </c>
      <c r="I29" s="1167"/>
      <c r="J29" s="1167"/>
      <c r="K29" s="1167"/>
      <c r="L29" s="1167"/>
      <c r="M29" s="1167"/>
      <c r="N29" s="1167"/>
      <c r="O29" s="1167"/>
      <c r="P29" s="1168"/>
    </row>
    <row r="30" spans="1:20" ht="15">
      <c r="B30" s="1163" t="s">
        <v>437</v>
      </c>
      <c r="C30" s="1164"/>
      <c r="D30" s="1164"/>
      <c r="E30" s="1164"/>
      <c r="F30" s="1164"/>
      <c r="G30" s="1165"/>
      <c r="H30" s="1177" t="s">
        <v>732</v>
      </c>
      <c r="I30" s="1178"/>
      <c r="J30" s="1178"/>
      <c r="K30" s="1178"/>
      <c r="L30" s="1178"/>
      <c r="M30" s="1178"/>
      <c r="N30" s="1178"/>
      <c r="O30" s="1178"/>
      <c r="P30" s="1179"/>
    </row>
    <row r="31" spans="1:20" ht="15" thickBot="1">
      <c r="B31" s="1150"/>
      <c r="C31" s="1169"/>
      <c r="D31" s="1169"/>
      <c r="E31" s="1169"/>
      <c r="F31" s="1169"/>
      <c r="G31" s="1170"/>
      <c r="H31" s="1222"/>
      <c r="I31" s="1223"/>
      <c r="J31" s="1223"/>
      <c r="K31" s="1223"/>
      <c r="L31" s="1223"/>
      <c r="M31" s="1223"/>
      <c r="N31" s="1223"/>
      <c r="O31" s="1223"/>
      <c r="P31" s="1224"/>
    </row>
    <row r="33" spans="1:25" ht="15" thickBot="1"/>
    <row r="34" spans="1:25" ht="47.45" customHeight="1" thickBot="1">
      <c r="A34" s="84" t="s">
        <v>438</v>
      </c>
      <c r="B34" s="1163" t="s">
        <v>439</v>
      </c>
      <c r="C34" s="1164"/>
      <c r="D34" s="1164"/>
      <c r="E34" s="1164"/>
      <c r="F34" s="1164"/>
      <c r="G34" s="1165"/>
      <c r="H34" s="1177" t="s">
        <v>733</v>
      </c>
      <c r="I34" s="1178"/>
      <c r="J34" s="1178"/>
      <c r="K34" s="1178"/>
      <c r="L34" s="1178"/>
      <c r="M34" s="1178"/>
      <c r="N34" s="1178"/>
      <c r="O34" s="1178"/>
      <c r="P34" s="1179"/>
      <c r="Q34" s="562"/>
      <c r="R34" s="562"/>
      <c r="S34" s="562"/>
      <c r="T34" s="562"/>
      <c r="U34" s="562"/>
      <c r="V34" s="562"/>
      <c r="W34" s="562"/>
      <c r="X34" s="562"/>
      <c r="Y34" s="562"/>
    </row>
    <row r="35" spans="1:25" ht="14.45" customHeight="1">
      <c r="B35" s="1216" t="s">
        <v>441</v>
      </c>
      <c r="C35" s="1217"/>
      <c r="D35" s="1217"/>
      <c r="E35" s="1217"/>
      <c r="F35" s="1217"/>
      <c r="G35" s="1301"/>
      <c r="H35" s="1307" t="s">
        <v>734</v>
      </c>
      <c r="I35" s="1308"/>
      <c r="J35" s="1308"/>
      <c r="K35" s="1308"/>
      <c r="L35" s="1308"/>
      <c r="M35" s="1308"/>
      <c r="N35" s="1308"/>
      <c r="O35" s="1308"/>
      <c r="P35" s="1309"/>
    </row>
    <row r="36" spans="1:25" ht="15" thickBot="1">
      <c r="B36" s="1220"/>
      <c r="C36" s="1221"/>
      <c r="D36" s="1221"/>
      <c r="E36" s="1221"/>
      <c r="F36" s="1221"/>
      <c r="G36" s="1303"/>
      <c r="H36" s="1313"/>
      <c r="I36" s="1314"/>
      <c r="J36" s="1314"/>
      <c r="K36" s="1314"/>
      <c r="L36" s="1314"/>
      <c r="M36" s="1314"/>
      <c r="N36" s="1314"/>
      <c r="O36" s="1314"/>
      <c r="P36" s="1315"/>
    </row>
    <row r="37" spans="1:25" ht="15" thickBot="1"/>
    <row r="38" spans="1:25">
      <c r="A38" s="84" t="s">
        <v>443</v>
      </c>
      <c r="B38" s="1216" t="s">
        <v>444</v>
      </c>
      <c r="C38" s="1217"/>
      <c r="D38" s="1217"/>
      <c r="E38" s="1217"/>
      <c r="F38" s="1217"/>
      <c r="G38" s="1217"/>
      <c r="H38" s="1177" t="s">
        <v>58</v>
      </c>
      <c r="I38" s="1178"/>
      <c r="J38" s="1178"/>
      <c r="K38" s="1178"/>
      <c r="L38" s="1178"/>
      <c r="M38" s="1178"/>
      <c r="N38" s="1178"/>
      <c r="O38" s="1178"/>
      <c r="P38" s="1179"/>
      <c r="Q38" s="562"/>
      <c r="R38" s="562"/>
      <c r="S38" s="562"/>
      <c r="T38" s="562"/>
      <c r="U38" s="562"/>
      <c r="V38" s="562"/>
      <c r="W38" s="562"/>
      <c r="X38" s="562"/>
      <c r="Y38" s="562"/>
    </row>
    <row r="39" spans="1:25">
      <c r="A39" s="84"/>
      <c r="B39" s="1218"/>
      <c r="C39" s="1219"/>
      <c r="D39" s="1219"/>
      <c r="E39" s="1219"/>
      <c r="F39" s="1219"/>
      <c r="G39" s="1219"/>
      <c r="H39" s="1160" t="s">
        <v>59</v>
      </c>
      <c r="I39" s="1161"/>
      <c r="J39" s="1161"/>
      <c r="K39" s="1161"/>
      <c r="L39" s="1161"/>
      <c r="M39" s="1161"/>
      <c r="N39" s="1161"/>
      <c r="O39" s="1161"/>
      <c r="P39" s="1162"/>
      <c r="Q39" s="562"/>
      <c r="R39" s="562"/>
      <c r="S39" s="562"/>
      <c r="T39" s="562"/>
      <c r="U39" s="562"/>
      <c r="V39" s="562"/>
      <c r="W39" s="562"/>
      <c r="X39" s="562"/>
      <c r="Y39" s="562"/>
    </row>
    <row r="40" spans="1:25" ht="19.899999999999999" customHeight="1" thickBot="1">
      <c r="A40" s="84"/>
      <c r="B40" s="1220"/>
      <c r="C40" s="1221"/>
      <c r="D40" s="1221"/>
      <c r="E40" s="1221"/>
      <c r="F40" s="1221"/>
      <c r="G40" s="1221"/>
      <c r="H40" s="1222" t="s">
        <v>62</v>
      </c>
      <c r="I40" s="1223"/>
      <c r="J40" s="1223"/>
      <c r="K40" s="1223"/>
      <c r="L40" s="1223"/>
      <c r="M40" s="1223"/>
      <c r="N40" s="1223"/>
      <c r="O40" s="1223"/>
      <c r="P40" s="1224"/>
      <c r="Q40" s="562"/>
      <c r="R40" s="562"/>
      <c r="S40" s="562"/>
      <c r="T40" s="562"/>
      <c r="U40" s="562"/>
      <c r="V40" s="562"/>
      <c r="W40" s="562"/>
      <c r="X40" s="562"/>
      <c r="Y40" s="562"/>
    </row>
    <row r="41" spans="1:25" ht="15" thickBot="1"/>
    <row r="42" spans="1:25" ht="297.75" customHeight="1" thickBot="1">
      <c r="A42" s="84" t="s">
        <v>446</v>
      </c>
      <c r="B42" s="1147" t="s">
        <v>447</v>
      </c>
      <c r="C42" s="1148"/>
      <c r="D42" s="1148"/>
      <c r="E42" s="1148"/>
      <c r="F42" s="1148"/>
      <c r="G42" s="1149"/>
      <c r="H42" s="1113" t="s">
        <v>735</v>
      </c>
      <c r="I42" s="1114"/>
      <c r="J42" s="1114"/>
      <c r="K42" s="1114"/>
      <c r="L42" s="1114"/>
      <c r="M42" s="1114"/>
      <c r="N42" s="1114"/>
      <c r="O42" s="1114"/>
      <c r="P42" s="1115"/>
      <c r="Q42" s="562"/>
      <c r="R42" s="562"/>
      <c r="S42" s="562"/>
      <c r="T42" s="562"/>
      <c r="U42" s="562"/>
      <c r="V42" s="562"/>
      <c r="W42" s="562"/>
      <c r="X42" s="562"/>
      <c r="Y42" s="562"/>
    </row>
    <row r="43" spans="1:25" ht="204.75" customHeight="1" thickBot="1">
      <c r="B43" s="1150" t="s">
        <v>449</v>
      </c>
      <c r="C43" s="1151"/>
      <c r="D43" s="1151"/>
      <c r="E43" s="1151"/>
      <c r="F43" s="1151"/>
      <c r="G43" s="1152"/>
      <c r="H43" s="1113" t="s">
        <v>736</v>
      </c>
      <c r="I43" s="1279"/>
      <c r="J43" s="1279"/>
      <c r="K43" s="1279"/>
      <c r="L43" s="1279"/>
      <c r="M43" s="1279"/>
      <c r="N43" s="1279"/>
      <c r="O43" s="1279"/>
      <c r="P43" s="1332"/>
    </row>
    <row r="44" spans="1:25" ht="15" thickBot="1">
      <c r="B44" s="97"/>
      <c r="C44" s="562"/>
      <c r="D44" s="562"/>
      <c r="E44" s="562"/>
      <c r="F44" s="562"/>
      <c r="G44" s="562"/>
      <c r="H44" s="98"/>
      <c r="I44" s="98"/>
      <c r="J44" s="98"/>
      <c r="K44" s="98"/>
      <c r="L44" s="98"/>
      <c r="M44" s="98"/>
      <c r="N44" s="98"/>
      <c r="O44" s="98"/>
      <c r="P44" s="14"/>
    </row>
    <row r="45" spans="1:25" ht="15" thickBot="1">
      <c r="A45" s="86" t="s">
        <v>451</v>
      </c>
      <c r="B45" s="1180" t="s">
        <v>452</v>
      </c>
      <c r="C45" s="1181"/>
      <c r="D45" s="1181"/>
      <c r="E45" s="1181"/>
      <c r="F45" s="1181"/>
      <c r="G45" s="1181"/>
      <c r="H45" s="1180" t="s">
        <v>453</v>
      </c>
      <c r="I45" s="1181"/>
      <c r="J45" s="1182"/>
      <c r="K45" s="1183" t="s">
        <v>454</v>
      </c>
      <c r="L45" s="1184"/>
      <c r="M45" s="1185"/>
      <c r="N45" s="1186" t="s">
        <v>455</v>
      </c>
      <c r="O45" s="1187"/>
      <c r="P45" s="1188"/>
    </row>
    <row r="46" spans="1:25" ht="30.6" customHeight="1">
      <c r="A46" s="85"/>
      <c r="B46" s="1139" t="s">
        <v>456</v>
      </c>
      <c r="C46" s="1140"/>
      <c r="D46" s="1140"/>
      <c r="E46" s="1140"/>
      <c r="F46" s="1140"/>
      <c r="G46" s="1140"/>
      <c r="H46" s="1141" t="s">
        <v>737</v>
      </c>
      <c r="I46" s="1142"/>
      <c r="J46" s="1143"/>
      <c r="K46" s="1295" t="s">
        <v>738</v>
      </c>
      <c r="L46" s="1296"/>
      <c r="M46" s="1297"/>
      <c r="N46" s="1144" t="s">
        <v>739</v>
      </c>
      <c r="O46" s="1145"/>
      <c r="P46" s="1146"/>
    </row>
    <row r="47" spans="1:25" ht="27.6" customHeight="1">
      <c r="A47" s="85"/>
      <c r="B47" s="1153" t="s">
        <v>460</v>
      </c>
      <c r="C47" s="1154"/>
      <c r="D47" s="1154"/>
      <c r="E47" s="1154"/>
      <c r="F47" s="1154"/>
      <c r="G47" s="1154"/>
      <c r="H47" s="1155" t="s">
        <v>625</v>
      </c>
      <c r="I47" s="1156"/>
      <c r="J47" s="1157"/>
      <c r="K47" s="1286" t="s">
        <v>626</v>
      </c>
      <c r="L47" s="1287"/>
      <c r="M47" s="1288"/>
      <c r="N47" s="1155" t="s">
        <v>740</v>
      </c>
      <c r="O47" s="1156"/>
      <c r="P47" s="1157"/>
    </row>
    <row r="48" spans="1:25" ht="28.15" customHeight="1">
      <c r="A48" s="85"/>
      <c r="B48" s="1158" t="s">
        <v>463</v>
      </c>
      <c r="C48" s="1159"/>
      <c r="D48" s="1159"/>
      <c r="E48" s="1159"/>
      <c r="F48" s="1159"/>
      <c r="G48" s="1159"/>
      <c r="H48" s="1407" t="s">
        <v>741</v>
      </c>
      <c r="I48" s="1408"/>
      <c r="J48" s="1409"/>
      <c r="K48" s="1410" t="s">
        <v>742</v>
      </c>
      <c r="L48" s="1411"/>
      <c r="M48" s="1412"/>
      <c r="N48" s="1413" t="s">
        <v>743</v>
      </c>
      <c r="O48" s="1414"/>
      <c r="P48" s="1415"/>
    </row>
    <row r="49" spans="1:26" ht="30" customHeight="1">
      <c r="A49" s="85"/>
      <c r="B49" s="1121" t="s">
        <v>467</v>
      </c>
      <c r="C49" s="1122"/>
      <c r="D49" s="1122"/>
      <c r="E49" s="1122"/>
      <c r="F49" s="1122"/>
      <c r="G49" s="1122"/>
      <c r="H49" s="1416" t="s">
        <v>631</v>
      </c>
      <c r="I49" s="1417"/>
      <c r="J49" s="1418"/>
      <c r="K49" s="1419" t="s">
        <v>744</v>
      </c>
      <c r="L49" s="1420"/>
      <c r="M49" s="1421"/>
      <c r="N49" s="1422" t="s">
        <v>743</v>
      </c>
      <c r="O49" s="1423"/>
      <c r="P49" s="1424"/>
    </row>
    <row r="50" spans="1:26" ht="43.9" customHeight="1" thickBot="1">
      <c r="A50" s="85"/>
      <c r="B50" s="1129" t="s">
        <v>471</v>
      </c>
      <c r="C50" s="1130"/>
      <c r="D50" s="1130"/>
      <c r="E50" s="1130"/>
      <c r="F50" s="1130"/>
      <c r="G50" s="1130"/>
      <c r="H50" s="1431" t="s">
        <v>745</v>
      </c>
      <c r="I50" s="1432"/>
      <c r="J50" s="1433"/>
      <c r="K50" s="1434" t="s">
        <v>746</v>
      </c>
      <c r="L50" s="1435"/>
      <c r="M50" s="1436"/>
      <c r="N50" s="1437" t="s">
        <v>743</v>
      </c>
      <c r="O50" s="1438"/>
      <c r="P50" s="1439"/>
      <c r="R50" s="735"/>
      <c r="S50" s="735"/>
      <c r="T50" s="735"/>
      <c r="U50" s="735"/>
      <c r="V50" s="735"/>
      <c r="W50" s="735"/>
      <c r="X50" s="735"/>
      <c r="Y50" s="735"/>
      <c r="Z50" s="735"/>
    </row>
    <row r="51" spans="1:26">
      <c r="A51" s="85"/>
    </row>
    <row r="52" spans="1:26">
      <c r="A52" s="85"/>
    </row>
    <row r="53" spans="1:26" ht="15" thickBot="1">
      <c r="A53" s="85"/>
      <c r="B53" s="99" t="s">
        <v>473</v>
      </c>
    </row>
    <row r="54" spans="1:26" ht="15" thickBot="1">
      <c r="A54" s="85"/>
      <c r="B54" s="995" t="s">
        <v>474</v>
      </c>
      <c r="C54" s="1082"/>
      <c r="D54" s="995" t="s">
        <v>475</v>
      </c>
      <c r="E54" s="1084"/>
      <c r="F54" s="1084"/>
      <c r="G54" s="1084"/>
      <c r="H54" s="1084"/>
      <c r="I54" s="1086" t="s">
        <v>476</v>
      </c>
      <c r="J54" s="1087"/>
      <c r="K54" s="1090" t="s">
        <v>477</v>
      </c>
      <c r="L54" s="1091"/>
      <c r="M54" s="1001" t="s">
        <v>478</v>
      </c>
      <c r="N54" s="1002"/>
      <c r="O54" s="1002"/>
      <c r="P54" s="1002"/>
      <c r="Q54" s="1002"/>
      <c r="R54" s="1002"/>
      <c r="S54" s="1002"/>
      <c r="T54" s="1002"/>
      <c r="U54" s="1002"/>
      <c r="V54" s="1002"/>
      <c r="W54" s="1002"/>
      <c r="X54" s="1003"/>
    </row>
    <row r="55" spans="1:26" ht="15" thickBot="1">
      <c r="A55" s="85"/>
      <c r="B55" s="996"/>
      <c r="C55" s="1083"/>
      <c r="D55" s="996"/>
      <c r="E55" s="1085"/>
      <c r="F55" s="1085"/>
      <c r="G55" s="1085"/>
      <c r="H55" s="1085"/>
      <c r="I55" s="1088"/>
      <c r="J55" s="1089"/>
      <c r="K55" s="1092"/>
      <c r="L55" s="1093"/>
      <c r="M55" s="56" t="s">
        <v>284</v>
      </c>
      <c r="N55" s="57" t="s">
        <v>285</v>
      </c>
      <c r="O55" s="57" t="s">
        <v>286</v>
      </c>
      <c r="P55" s="57" t="s">
        <v>287</v>
      </c>
      <c r="Q55" s="57" t="s">
        <v>288</v>
      </c>
      <c r="R55" s="57" t="s">
        <v>289</v>
      </c>
      <c r="S55" s="57" t="s">
        <v>290</v>
      </c>
      <c r="T55" s="57" t="s">
        <v>291</v>
      </c>
      <c r="U55" s="57" t="s">
        <v>292</v>
      </c>
      <c r="V55" s="57" t="s">
        <v>293</v>
      </c>
      <c r="W55" s="57" t="s">
        <v>294</v>
      </c>
      <c r="X55" s="58" t="s">
        <v>295</v>
      </c>
    </row>
    <row r="56" spans="1:26">
      <c r="A56" s="85"/>
      <c r="B56" s="1448" t="s">
        <v>747</v>
      </c>
      <c r="C56" s="1449"/>
      <c r="D56" s="1450" t="s">
        <v>748</v>
      </c>
      <c r="E56" s="1451"/>
      <c r="F56" s="1451"/>
      <c r="G56" s="1451"/>
      <c r="H56" s="1452"/>
      <c r="I56" s="1065" t="s">
        <v>554</v>
      </c>
      <c r="J56" s="1066"/>
      <c r="K56" s="1457" t="s">
        <v>181</v>
      </c>
      <c r="L56" s="1458"/>
      <c r="M56" s="59"/>
      <c r="N56" s="60"/>
      <c r="O56" s="122"/>
      <c r="P56" s="60"/>
      <c r="Q56" s="60"/>
      <c r="R56" s="487"/>
      <c r="S56" s="61"/>
      <c r="T56" s="60"/>
      <c r="U56" s="122"/>
      <c r="V56" s="60"/>
      <c r="W56" s="61"/>
      <c r="X56" s="62"/>
    </row>
    <row r="57" spans="1:26" ht="18.600000000000001" customHeight="1" thickBot="1">
      <c r="A57" s="85"/>
      <c r="B57" s="1440"/>
      <c r="C57" s="1441"/>
      <c r="D57" s="1442"/>
      <c r="E57" s="1443"/>
      <c r="F57" s="1443"/>
      <c r="G57" s="1443"/>
      <c r="H57" s="1444"/>
      <c r="I57" s="1329" t="s">
        <v>310</v>
      </c>
      <c r="J57" s="1330"/>
      <c r="K57" s="1429" t="s">
        <v>181</v>
      </c>
      <c r="L57" s="1430"/>
      <c r="M57" s="63"/>
      <c r="N57" s="125"/>
      <c r="O57" s="64"/>
      <c r="P57" s="64"/>
      <c r="Q57" s="64"/>
      <c r="R57" s="65"/>
      <c r="S57" s="64"/>
      <c r="T57" s="64"/>
      <c r="U57" s="64"/>
      <c r="V57" s="64"/>
      <c r="W57" s="64"/>
      <c r="X57" s="66"/>
    </row>
    <row r="58" spans="1:26" ht="15" thickBot="1">
      <c r="A58" s="85"/>
      <c r="B58" s="1307" t="s">
        <v>749</v>
      </c>
      <c r="C58" s="1309"/>
      <c r="D58" s="1427" t="s">
        <v>750</v>
      </c>
      <c r="E58" s="1428"/>
      <c r="F58" s="1428"/>
      <c r="G58" s="1428"/>
      <c r="H58" s="1428"/>
      <c r="I58" s="1358" t="s">
        <v>489</v>
      </c>
      <c r="J58" s="1272"/>
      <c r="K58" s="1105" t="s">
        <v>193</v>
      </c>
      <c r="L58" s="1106"/>
      <c r="M58" s="78"/>
      <c r="N58" s="65"/>
      <c r="O58" s="64"/>
      <c r="P58" s="64"/>
      <c r="Q58" s="64"/>
      <c r="R58" s="64"/>
      <c r="S58" s="64"/>
      <c r="T58" s="64"/>
      <c r="U58" s="64"/>
      <c r="V58" s="64"/>
      <c r="W58" s="64"/>
      <c r="X58" s="66"/>
    </row>
    <row r="59" spans="1:26" ht="15" customHeight="1" thickBot="1">
      <c r="A59" s="85"/>
      <c r="B59" s="1052" t="s">
        <v>751</v>
      </c>
      <c r="C59" s="1053"/>
      <c r="D59" s="1427" t="s">
        <v>752</v>
      </c>
      <c r="E59" s="1428"/>
      <c r="F59" s="1428"/>
      <c r="G59" s="1428"/>
      <c r="H59" s="1453"/>
      <c r="I59" s="1359" t="s">
        <v>483</v>
      </c>
      <c r="J59" s="1360"/>
      <c r="K59" s="1251" t="s">
        <v>181</v>
      </c>
      <c r="L59" s="1253"/>
      <c r="M59" s="63"/>
      <c r="N59" s="64"/>
      <c r="O59" s="64"/>
      <c r="P59" s="64"/>
      <c r="Q59" s="64"/>
      <c r="R59" s="65"/>
      <c r="S59" s="64"/>
      <c r="T59" s="64"/>
      <c r="U59" s="64"/>
      <c r="V59" s="64"/>
      <c r="W59" s="64"/>
      <c r="X59" s="66"/>
    </row>
    <row r="60" spans="1:26" ht="15" thickBot="1">
      <c r="A60" s="85"/>
      <c r="B60" s="1056"/>
      <c r="C60" s="1057"/>
      <c r="D60" s="1454"/>
      <c r="E60" s="1455"/>
      <c r="F60" s="1455"/>
      <c r="G60" s="1455"/>
      <c r="H60" s="1456"/>
      <c r="I60" s="1251" t="s">
        <v>489</v>
      </c>
      <c r="J60" s="1253"/>
      <c r="K60" s="1361" t="s">
        <v>181</v>
      </c>
      <c r="L60" s="1362"/>
      <c r="M60" s="143"/>
      <c r="N60" s="144"/>
      <c r="O60" s="144"/>
      <c r="P60" s="144"/>
      <c r="Q60" s="144"/>
      <c r="R60" s="140"/>
      <c r="S60" s="144"/>
      <c r="T60" s="144"/>
      <c r="U60" s="144"/>
      <c r="V60" s="144"/>
      <c r="W60" s="144"/>
      <c r="X60" s="145"/>
    </row>
    <row r="61" spans="1:26">
      <c r="A61" s="85"/>
      <c r="B61" s="85"/>
    </row>
    <row r="62" spans="1:26">
      <c r="A62" s="85"/>
      <c r="B62" s="85"/>
    </row>
    <row r="63" spans="1:26" ht="15" thickBot="1">
      <c r="A63" s="85"/>
      <c r="B63" s="99" t="s">
        <v>354</v>
      </c>
    </row>
    <row r="64" spans="1:26" ht="15" thickBot="1">
      <c r="A64" s="85"/>
      <c r="B64" s="995" t="s">
        <v>474</v>
      </c>
      <c r="C64" s="1082"/>
      <c r="D64" s="995" t="s">
        <v>475</v>
      </c>
      <c r="E64" s="1084"/>
      <c r="F64" s="1084"/>
      <c r="G64" s="1084"/>
      <c r="H64" s="1084"/>
      <c r="I64" s="1086" t="s">
        <v>476</v>
      </c>
      <c r="J64" s="1087"/>
      <c r="K64" s="1090" t="s">
        <v>477</v>
      </c>
      <c r="L64" s="1091"/>
      <c r="M64" s="1001" t="s">
        <v>478</v>
      </c>
      <c r="N64" s="1002"/>
      <c r="O64" s="1002"/>
      <c r="P64" s="1002"/>
      <c r="Q64" s="1002"/>
      <c r="R64" s="1002"/>
      <c r="S64" s="1002"/>
      <c r="T64" s="1002"/>
      <c r="U64" s="1002"/>
      <c r="V64" s="1002"/>
      <c r="W64" s="1002"/>
      <c r="X64" s="1003"/>
    </row>
    <row r="65" spans="1:24" ht="15">
      <c r="A65" s="85"/>
      <c r="B65" s="996"/>
      <c r="C65" s="1083"/>
      <c r="D65" s="996"/>
      <c r="E65" s="1085"/>
      <c r="F65" s="1085"/>
      <c r="G65" s="1085"/>
      <c r="H65" s="1085"/>
      <c r="I65" s="1088"/>
      <c r="J65" s="1089"/>
      <c r="K65" s="1092"/>
      <c r="L65" s="1093"/>
      <c r="M65" s="56" t="s">
        <v>284</v>
      </c>
      <c r="N65" s="57" t="s">
        <v>285</v>
      </c>
      <c r="O65" s="57" t="s">
        <v>286</v>
      </c>
      <c r="P65" s="57" t="s">
        <v>287</v>
      </c>
      <c r="Q65" s="57" t="s">
        <v>288</v>
      </c>
      <c r="R65" s="57" t="s">
        <v>289</v>
      </c>
      <c r="S65" s="57" t="s">
        <v>290</v>
      </c>
      <c r="T65" s="57" t="s">
        <v>291</v>
      </c>
      <c r="U65" s="57" t="s">
        <v>292</v>
      </c>
      <c r="V65" s="57" t="s">
        <v>293</v>
      </c>
      <c r="W65" s="57" t="s">
        <v>294</v>
      </c>
      <c r="X65" s="58" t="s">
        <v>295</v>
      </c>
    </row>
    <row r="66" spans="1:24" ht="34.5" customHeight="1">
      <c r="A66" s="85"/>
      <c r="B66" s="1440" t="s">
        <v>747</v>
      </c>
      <c r="C66" s="1441"/>
      <c r="D66" s="1442" t="s">
        <v>748</v>
      </c>
      <c r="E66" s="1443"/>
      <c r="F66" s="1443"/>
      <c r="G66" s="1443"/>
      <c r="H66" s="1444"/>
      <c r="I66" s="1329" t="s">
        <v>310</v>
      </c>
      <c r="J66" s="1330"/>
      <c r="K66" s="1361" t="s">
        <v>182</v>
      </c>
      <c r="L66" s="1362"/>
      <c r="M66" s="63"/>
      <c r="N66" s="125"/>
      <c r="O66" s="65"/>
      <c r="P66" s="64"/>
      <c r="Q66" s="64"/>
      <c r="R66" s="64"/>
      <c r="S66" s="64"/>
      <c r="T66" s="64"/>
      <c r="U66" s="64"/>
      <c r="V66" s="690"/>
      <c r="W66" s="64"/>
      <c r="X66" s="681"/>
    </row>
    <row r="67" spans="1:24" ht="34.5" customHeight="1">
      <c r="A67" s="85"/>
      <c r="B67" s="1307" t="s">
        <v>753</v>
      </c>
      <c r="C67" s="1309"/>
      <c r="D67" s="1445" t="s">
        <v>752</v>
      </c>
      <c r="E67" s="1446"/>
      <c r="F67" s="1446"/>
      <c r="G67" s="1446"/>
      <c r="H67" s="1447"/>
      <c r="I67" s="1251" t="s">
        <v>489</v>
      </c>
      <c r="J67" s="1253"/>
      <c r="K67" s="1251" t="s">
        <v>182</v>
      </c>
      <c r="L67" s="1253"/>
      <c r="M67" s="63"/>
      <c r="N67" s="125"/>
      <c r="O67" s="690"/>
      <c r="P67" s="690"/>
      <c r="Q67" s="690"/>
      <c r="R67" s="690"/>
      <c r="S67" s="690"/>
      <c r="T67" s="690"/>
      <c r="U67" s="690"/>
      <c r="V67" s="690"/>
      <c r="W67" s="680"/>
      <c r="X67" s="691"/>
    </row>
    <row r="68" spans="1:24" ht="15">
      <c r="A68" s="85"/>
      <c r="B68" s="1310"/>
      <c r="C68" s="1312"/>
      <c r="D68" s="1052" t="s">
        <v>750</v>
      </c>
      <c r="E68" s="1058"/>
      <c r="F68" s="1058"/>
      <c r="G68" s="1058"/>
      <c r="H68" s="1058"/>
      <c r="I68" s="1358" t="s">
        <v>489</v>
      </c>
      <c r="J68" s="1272"/>
      <c r="K68" s="1105" t="s">
        <v>182</v>
      </c>
      <c r="L68" s="1106"/>
      <c r="M68" s="124"/>
      <c r="N68" s="125"/>
      <c r="O68" s="64"/>
      <c r="P68" s="64"/>
      <c r="Q68" s="690"/>
      <c r="R68" s="690"/>
      <c r="S68" s="64"/>
      <c r="T68" s="64"/>
      <c r="U68" s="64"/>
      <c r="V68" s="64"/>
      <c r="W68" s="680"/>
      <c r="X68" s="66"/>
    </row>
    <row r="69" spans="1:24" ht="105" customHeight="1">
      <c r="A69" s="85"/>
      <c r="B69" s="1054" t="s">
        <v>754</v>
      </c>
      <c r="C69" s="1055"/>
      <c r="D69" s="1052" t="s">
        <v>750</v>
      </c>
      <c r="E69" s="1058"/>
      <c r="F69" s="1058"/>
      <c r="G69" s="1058"/>
      <c r="H69" s="1058"/>
      <c r="I69" s="1358" t="s">
        <v>489</v>
      </c>
      <c r="J69" s="1272"/>
      <c r="K69" s="1105" t="s">
        <v>182</v>
      </c>
      <c r="L69" s="1106"/>
      <c r="M69" s="406"/>
      <c r="N69" s="408"/>
      <c r="O69" s="69"/>
      <c r="P69" s="69"/>
      <c r="Q69" s="699"/>
      <c r="R69" s="699"/>
      <c r="S69" s="69"/>
      <c r="T69" s="69"/>
      <c r="U69" s="69"/>
      <c r="V69" s="69"/>
      <c r="W69" s="700"/>
      <c r="X69" s="71"/>
    </row>
    <row r="70" spans="1:24" ht="54" customHeight="1">
      <c r="A70" s="85"/>
      <c r="B70" s="1056"/>
      <c r="C70" s="1057"/>
      <c r="D70" s="1056" t="s">
        <v>752</v>
      </c>
      <c r="E70" s="1060"/>
      <c r="F70" s="1060"/>
      <c r="G70" s="1060"/>
      <c r="H70" s="1057"/>
      <c r="I70" s="1251" t="s">
        <v>489</v>
      </c>
      <c r="J70" s="1253"/>
      <c r="K70" s="1361" t="s">
        <v>182</v>
      </c>
      <c r="L70" s="1362"/>
      <c r="M70" s="143"/>
      <c r="N70" s="144"/>
      <c r="O70" s="144"/>
      <c r="P70" s="144"/>
      <c r="Q70" s="637"/>
      <c r="R70" s="637"/>
      <c r="S70" s="144"/>
      <c r="T70" s="144"/>
      <c r="U70" s="144"/>
      <c r="V70" s="144"/>
      <c r="W70" s="674"/>
      <c r="X70" s="145"/>
    </row>
    <row r="71" spans="1:24" ht="15">
      <c r="A71" s="85"/>
      <c r="B71" s="85"/>
    </row>
    <row r="72" spans="1:24" ht="15">
      <c r="A72" s="85"/>
      <c r="B72" s="85"/>
    </row>
    <row r="73" spans="1:24" ht="15">
      <c r="A73" s="85"/>
      <c r="B73" s="99" t="s">
        <v>379</v>
      </c>
    </row>
    <row r="74" spans="1:24" ht="15">
      <c r="A74" s="85"/>
      <c r="B74" s="995" t="s">
        <v>474</v>
      </c>
      <c r="C74" s="1082"/>
      <c r="D74" s="995" t="s">
        <v>475</v>
      </c>
      <c r="E74" s="1084"/>
      <c r="F74" s="1084"/>
      <c r="G74" s="1084"/>
      <c r="H74" s="1084"/>
      <c r="I74" s="1086" t="s">
        <v>476</v>
      </c>
      <c r="J74" s="1087"/>
      <c r="K74" s="1090" t="s">
        <v>477</v>
      </c>
      <c r="L74" s="1091"/>
      <c r="M74" s="1001" t="s">
        <v>478</v>
      </c>
      <c r="N74" s="1002"/>
      <c r="O74" s="1002"/>
      <c r="P74" s="1002"/>
      <c r="Q74" s="1002"/>
      <c r="R74" s="1002"/>
      <c r="S74" s="1002"/>
      <c r="T74" s="1002"/>
      <c r="U74" s="1002"/>
      <c r="V74" s="1002"/>
      <c r="W74" s="1002"/>
      <c r="X74" s="1003"/>
    </row>
    <row r="75" spans="1:24" ht="15">
      <c r="A75" s="85"/>
      <c r="B75" s="996"/>
      <c r="C75" s="1083"/>
      <c r="D75" s="996"/>
      <c r="E75" s="1085"/>
      <c r="F75" s="1085"/>
      <c r="G75" s="1085"/>
      <c r="H75" s="1085"/>
      <c r="I75" s="1088"/>
      <c r="J75" s="1089"/>
      <c r="K75" s="1092"/>
      <c r="L75" s="1093"/>
      <c r="M75" s="56" t="s">
        <v>284</v>
      </c>
      <c r="N75" s="57" t="s">
        <v>285</v>
      </c>
      <c r="O75" s="57" t="s">
        <v>286</v>
      </c>
      <c r="P75" s="57" t="s">
        <v>287</v>
      </c>
      <c r="Q75" s="57" t="s">
        <v>288</v>
      </c>
      <c r="R75" s="57" t="s">
        <v>289</v>
      </c>
      <c r="S75" s="57" t="s">
        <v>290</v>
      </c>
      <c r="T75" s="57" t="s">
        <v>291</v>
      </c>
      <c r="U75" s="57" t="s">
        <v>292</v>
      </c>
      <c r="V75" s="57" t="s">
        <v>293</v>
      </c>
      <c r="W75" s="57" t="s">
        <v>294</v>
      </c>
      <c r="X75" s="58" t="s">
        <v>295</v>
      </c>
    </row>
    <row r="76" spans="1:24" ht="41.25" customHeight="1">
      <c r="A76" s="85"/>
      <c r="B76" s="1440" t="s">
        <v>747</v>
      </c>
      <c r="C76" s="1441"/>
      <c r="D76" s="1442" t="s">
        <v>748</v>
      </c>
      <c r="E76" s="1443"/>
      <c r="F76" s="1443"/>
      <c r="G76" s="1443"/>
      <c r="H76" s="1444"/>
      <c r="I76" s="1329" t="s">
        <v>310</v>
      </c>
      <c r="J76" s="1330"/>
      <c r="K76" s="1361" t="s">
        <v>182</v>
      </c>
      <c r="L76" s="1362"/>
      <c r="M76" s="63"/>
      <c r="N76" s="125"/>
      <c r="O76" s="65"/>
      <c r="P76" s="64"/>
      <c r="Q76" s="64"/>
      <c r="R76" s="64"/>
      <c r="S76" s="64"/>
      <c r="T76" s="64"/>
      <c r="U76" s="64"/>
      <c r="V76" s="690"/>
      <c r="W76" s="680"/>
      <c r="X76" s="66"/>
    </row>
    <row r="77" spans="1:24" ht="15" customHeight="1">
      <c r="A77" s="85"/>
      <c r="B77" s="1307" t="s">
        <v>753</v>
      </c>
      <c r="C77" s="1309"/>
      <c r="D77" s="1445" t="s">
        <v>755</v>
      </c>
      <c r="E77" s="1446"/>
      <c r="F77" s="1446"/>
      <c r="G77" s="1446"/>
      <c r="H77" s="1447"/>
      <c r="I77" s="1251" t="s">
        <v>756</v>
      </c>
      <c r="J77" s="1253"/>
      <c r="K77" s="1251" t="s">
        <v>182</v>
      </c>
      <c r="L77" s="1253"/>
      <c r="M77" s="63"/>
      <c r="N77" s="125"/>
      <c r="O77" s="690"/>
      <c r="P77" s="690"/>
      <c r="Q77" s="680"/>
      <c r="R77" s="680"/>
      <c r="S77" s="690"/>
      <c r="T77" s="690"/>
      <c r="U77" s="690"/>
      <c r="V77" s="690"/>
      <c r="W77" s="690"/>
      <c r="X77" s="691"/>
    </row>
    <row r="78" spans="1:24" ht="15" customHeight="1">
      <c r="A78" s="85"/>
      <c r="B78" s="1310"/>
      <c r="C78" s="1312"/>
      <c r="D78" s="1052" t="s">
        <v>757</v>
      </c>
      <c r="E78" s="1058"/>
      <c r="F78" s="1058"/>
      <c r="G78" s="1058"/>
      <c r="H78" s="1058"/>
      <c r="I78" s="1251" t="s">
        <v>756</v>
      </c>
      <c r="J78" s="1253"/>
      <c r="K78" s="1105" t="s">
        <v>182</v>
      </c>
      <c r="L78" s="1106"/>
      <c r="M78" s="124"/>
      <c r="N78" s="125"/>
      <c r="O78" s="64"/>
      <c r="P78" s="64"/>
      <c r="Q78" s="690"/>
      <c r="R78" s="690"/>
      <c r="S78" s="64"/>
      <c r="T78" s="64"/>
      <c r="U78" s="680"/>
      <c r="V78" s="680"/>
      <c r="W78" s="690"/>
      <c r="X78" s="66"/>
    </row>
    <row r="79" spans="1:24" ht="15">
      <c r="A79" s="85"/>
      <c r="B79" s="1054" t="s">
        <v>754</v>
      </c>
      <c r="C79" s="1055"/>
      <c r="D79" s="1052" t="s">
        <v>757</v>
      </c>
      <c r="E79" s="1058"/>
      <c r="F79" s="1058"/>
      <c r="G79" s="1058"/>
      <c r="H79" s="1058"/>
      <c r="I79" s="1251" t="s">
        <v>756</v>
      </c>
      <c r="J79" s="1253"/>
      <c r="K79" s="1105" t="s">
        <v>182</v>
      </c>
      <c r="L79" s="1106"/>
      <c r="M79" s="406"/>
      <c r="N79" s="408"/>
      <c r="O79" s="69"/>
      <c r="P79" s="69"/>
      <c r="Q79" s="699"/>
      <c r="R79" s="699"/>
      <c r="S79" s="69"/>
      <c r="T79" s="69"/>
      <c r="U79" s="700"/>
      <c r="V79" s="700"/>
      <c r="W79" s="699"/>
      <c r="X79" s="71"/>
    </row>
    <row r="80" spans="1:24" ht="36" customHeight="1">
      <c r="A80" s="85"/>
      <c r="B80" s="1056"/>
      <c r="C80" s="1057"/>
      <c r="D80" s="1056" t="s">
        <v>755</v>
      </c>
      <c r="E80" s="1060"/>
      <c r="F80" s="1060"/>
      <c r="G80" s="1060"/>
      <c r="H80" s="1057"/>
      <c r="I80" s="1251" t="s">
        <v>756</v>
      </c>
      <c r="J80" s="1253"/>
      <c r="K80" s="1361" t="s">
        <v>182</v>
      </c>
      <c r="L80" s="1362"/>
      <c r="M80" s="143"/>
      <c r="N80" s="144"/>
      <c r="O80" s="144"/>
      <c r="P80" s="144"/>
      <c r="Q80" s="674"/>
      <c r="R80" s="674"/>
      <c r="S80" s="144"/>
      <c r="T80" s="144"/>
      <c r="U80" s="144"/>
      <c r="V80" s="144"/>
      <c r="W80" s="637"/>
      <c r="X80" s="145"/>
    </row>
    <row r="81" spans="1:16" ht="15">
      <c r="A81" s="85"/>
      <c r="B81" s="85"/>
    </row>
    <row r="82" spans="1:16">
      <c r="A82" s="85"/>
      <c r="B82" s="85"/>
    </row>
    <row r="83" spans="1:16">
      <c r="A83" s="85"/>
      <c r="B83" s="85"/>
    </row>
    <row r="84" spans="1:16">
      <c r="A84" s="85"/>
      <c r="B84" s="85"/>
    </row>
    <row r="85" spans="1:16" ht="15" thickBot="1">
      <c r="A85" s="85"/>
    </row>
    <row r="86" spans="1:16" ht="48" customHeight="1" thickBot="1">
      <c r="A86" s="86" t="s">
        <v>510</v>
      </c>
      <c r="B86" s="1110" t="s">
        <v>511</v>
      </c>
      <c r="C86" s="1111"/>
      <c r="D86" s="1111"/>
      <c r="E86" s="1111"/>
      <c r="F86" s="1111"/>
      <c r="G86" s="1112"/>
      <c r="H86" s="1113" t="s">
        <v>758</v>
      </c>
      <c r="I86" s="1114"/>
      <c r="J86" s="1279"/>
      <c r="K86" s="1279"/>
      <c r="L86" s="1279"/>
      <c r="M86" s="1279"/>
      <c r="N86" s="1279"/>
      <c r="O86" s="1279"/>
      <c r="P86" s="1332"/>
    </row>
    <row r="87" spans="1:16" ht="65.45" customHeight="1" thickBot="1">
      <c r="B87" s="1110" t="s">
        <v>513</v>
      </c>
      <c r="C87" s="1111"/>
      <c r="D87" s="1111"/>
      <c r="E87" s="1111"/>
      <c r="F87" s="1111"/>
      <c r="G87" s="1112"/>
      <c r="H87" s="1113" t="s">
        <v>759</v>
      </c>
      <c r="I87" s="1114"/>
      <c r="J87" s="1114"/>
      <c r="K87" s="1114"/>
      <c r="L87" s="1114"/>
      <c r="M87" s="1114"/>
      <c r="N87" s="1114"/>
      <c r="O87" s="1114"/>
      <c r="P87" s="1115"/>
    </row>
    <row r="88" spans="1:16" ht="60.6" customHeight="1" thickBot="1">
      <c r="B88" s="1110" t="s">
        <v>515</v>
      </c>
      <c r="C88" s="1111"/>
      <c r="D88" s="1111"/>
      <c r="E88" s="1111"/>
      <c r="F88" s="1111"/>
      <c r="G88" s="1112"/>
      <c r="H88" s="1113" t="s">
        <v>760</v>
      </c>
      <c r="I88" s="1114"/>
      <c r="J88" s="1114"/>
      <c r="K88" s="1114"/>
      <c r="L88" s="1114"/>
      <c r="M88" s="1114"/>
      <c r="N88" s="1114"/>
      <c r="O88" s="1114"/>
      <c r="P88" s="1115"/>
    </row>
    <row r="89" spans="1:16" ht="15"/>
    <row r="90" spans="1:16" ht="15"/>
    <row r="91" spans="1:16" ht="15"/>
    <row r="92" spans="1:16" ht="15"/>
  </sheetData>
  <mergeCells count="157">
    <mergeCell ref="K69:L69"/>
    <mergeCell ref="B77:C78"/>
    <mergeCell ref="D78:H78"/>
    <mergeCell ref="D77:H77"/>
    <mergeCell ref="I77:J77"/>
    <mergeCell ref="K77:L77"/>
    <mergeCell ref="I78:J78"/>
    <mergeCell ref="K78:L78"/>
    <mergeCell ref="I56:J56"/>
    <mergeCell ref="B56:C57"/>
    <mergeCell ref="D56:H57"/>
    <mergeCell ref="I57:J57"/>
    <mergeCell ref="I59:J59"/>
    <mergeCell ref="B59:C60"/>
    <mergeCell ref="D59:H60"/>
    <mergeCell ref="K56:L56"/>
    <mergeCell ref="D67:H67"/>
    <mergeCell ref="B67:C68"/>
    <mergeCell ref="I67:J67"/>
    <mergeCell ref="K67:L67"/>
    <mergeCell ref="B69:C70"/>
    <mergeCell ref="I79:J79"/>
    <mergeCell ref="K79:L79"/>
    <mergeCell ref="B79:C80"/>
    <mergeCell ref="D79:H79"/>
    <mergeCell ref="D80:H80"/>
    <mergeCell ref="I80:J80"/>
    <mergeCell ref="K80:L80"/>
    <mergeCell ref="B74:C75"/>
    <mergeCell ref="D74:H75"/>
    <mergeCell ref="I74:J75"/>
    <mergeCell ref="K74:L75"/>
    <mergeCell ref="B87:G87"/>
    <mergeCell ref="H87:P87"/>
    <mergeCell ref="B64:C65"/>
    <mergeCell ref="D64:H65"/>
    <mergeCell ref="I64:J65"/>
    <mergeCell ref="K64:L65"/>
    <mergeCell ref="M64:X64"/>
    <mergeCell ref="B66:C66"/>
    <mergeCell ref="D66:H66"/>
    <mergeCell ref="I66:J66"/>
    <mergeCell ref="K66:L66"/>
    <mergeCell ref="D68:H68"/>
    <mergeCell ref="I68:J68"/>
    <mergeCell ref="K68:L68"/>
    <mergeCell ref="D70:H70"/>
    <mergeCell ref="I70:J70"/>
    <mergeCell ref="K70:L70"/>
    <mergeCell ref="M74:X74"/>
    <mergeCell ref="B76:C76"/>
    <mergeCell ref="D76:H76"/>
    <mergeCell ref="I76:J76"/>
    <mergeCell ref="K76:L76"/>
    <mergeCell ref="D69:H69"/>
    <mergeCell ref="I69:J69"/>
    <mergeCell ref="B88:G88"/>
    <mergeCell ref="H88:P88"/>
    <mergeCell ref="K12:M12"/>
    <mergeCell ref="N12:P12"/>
    <mergeCell ref="H30:P31"/>
    <mergeCell ref="M54:X54"/>
    <mergeCell ref="I60:J60"/>
    <mergeCell ref="K60:L60"/>
    <mergeCell ref="B86:G86"/>
    <mergeCell ref="H86:P86"/>
    <mergeCell ref="K59:L59"/>
    <mergeCell ref="B54:C55"/>
    <mergeCell ref="D54:H55"/>
    <mergeCell ref="I54:J55"/>
    <mergeCell ref="K54:L55"/>
    <mergeCell ref="B58:C58"/>
    <mergeCell ref="D58:H58"/>
    <mergeCell ref="I58:J58"/>
    <mergeCell ref="K58:L58"/>
    <mergeCell ref="K57:L57"/>
    <mergeCell ref="B50:G50"/>
    <mergeCell ref="H50:J50"/>
    <mergeCell ref="K50:M50"/>
    <mergeCell ref="N50:P50"/>
    <mergeCell ref="B48:G48"/>
    <mergeCell ref="H48:J48"/>
    <mergeCell ref="K48:M48"/>
    <mergeCell ref="N48:P48"/>
    <mergeCell ref="B49:G49"/>
    <mergeCell ref="H49:J49"/>
    <mergeCell ref="K49:M49"/>
    <mergeCell ref="N49:P49"/>
    <mergeCell ref="B46:G46"/>
    <mergeCell ref="H46:J46"/>
    <mergeCell ref="K46:M46"/>
    <mergeCell ref="N46:P46"/>
    <mergeCell ref="B47:G47"/>
    <mergeCell ref="H47:J47"/>
    <mergeCell ref="K47:M47"/>
    <mergeCell ref="N47:P47"/>
    <mergeCell ref="B42:G42"/>
    <mergeCell ref="H42:P42"/>
    <mergeCell ref="B43:G43"/>
    <mergeCell ref="H43:P43"/>
    <mergeCell ref="B45:G45"/>
    <mergeCell ref="H45:J45"/>
    <mergeCell ref="K45:M45"/>
    <mergeCell ref="N45:P45"/>
    <mergeCell ref="B35:G36"/>
    <mergeCell ref="H35:P36"/>
    <mergeCell ref="B38:G40"/>
    <mergeCell ref="H38:P38"/>
    <mergeCell ref="H39:P39"/>
    <mergeCell ref="H40:P40"/>
    <mergeCell ref="B29:G29"/>
    <mergeCell ref="H29:P29"/>
    <mergeCell ref="B30:G31"/>
    <mergeCell ref="B34:G34"/>
    <mergeCell ref="H34:P34"/>
    <mergeCell ref="B20:B21"/>
    <mergeCell ref="I20:J20"/>
    <mergeCell ref="I21:J21"/>
    <mergeCell ref="B22:B23"/>
    <mergeCell ref="B28:G28"/>
    <mergeCell ref="H28:P28"/>
    <mergeCell ref="B24:B25"/>
    <mergeCell ref="B2:G2"/>
    <mergeCell ref="H2:P2"/>
    <mergeCell ref="B3:G3"/>
    <mergeCell ref="H3:P3"/>
    <mergeCell ref="B4:G4"/>
    <mergeCell ref="H4:P4"/>
    <mergeCell ref="B11:G13"/>
    <mergeCell ref="H11:H13"/>
    <mergeCell ref="I11:J13"/>
    <mergeCell ref="K11:M11"/>
    <mergeCell ref="N11:P11"/>
    <mergeCell ref="K13:M13"/>
    <mergeCell ref="N13:P13"/>
    <mergeCell ref="B8:G8"/>
    <mergeCell ref="H8:P8"/>
    <mergeCell ref="B9:G9"/>
    <mergeCell ref="H9:P9"/>
    <mergeCell ref="B10:G10"/>
    <mergeCell ref="B5:G5"/>
    <mergeCell ref="H5:P5"/>
    <mergeCell ref="B6:G6"/>
    <mergeCell ref="H6:P6"/>
    <mergeCell ref="B7:G7"/>
    <mergeCell ref="H10:P10"/>
    <mergeCell ref="H7:P7"/>
    <mergeCell ref="B16:B17"/>
    <mergeCell ref="I16:J16"/>
    <mergeCell ref="L16:N16"/>
    <mergeCell ref="I17:J17"/>
    <mergeCell ref="M17:N17"/>
    <mergeCell ref="B18:B19"/>
    <mergeCell ref="I18:J18"/>
    <mergeCell ref="M18:N18"/>
    <mergeCell ref="I19:J19"/>
    <mergeCell ref="M19:N19"/>
  </mergeCells>
  <conditionalFormatting sqref="D17:G17">
    <cfRule type="expression" dxfId="227" priority="4">
      <formula>D$17=$H$19</formula>
    </cfRule>
    <cfRule type="expression" dxfId="226" priority="5">
      <formula>D$17=D$16</formula>
    </cfRule>
    <cfRule type="expression" dxfId="225" priority="6">
      <formula>D$16&lt;&gt;D$17</formula>
    </cfRule>
  </conditionalFormatting>
  <conditionalFormatting sqref="D19:G19">
    <cfRule type="expression" dxfId="224" priority="7">
      <formula>D$19=$H$19</formula>
    </cfRule>
    <cfRule type="expression" dxfId="223" priority="8">
      <formula>D$19&lt;&gt;D$18</formula>
    </cfRule>
    <cfRule type="expression" dxfId="222" priority="9">
      <formula>D$19=D$18</formula>
    </cfRule>
  </conditionalFormatting>
  <conditionalFormatting sqref="D21:G21">
    <cfRule type="expression" dxfId="221" priority="10">
      <formula>D$21=$H$19</formula>
    </cfRule>
    <cfRule type="expression" dxfId="220" priority="11">
      <formula>D$21&lt;&gt;D$20</formula>
    </cfRule>
    <cfRule type="expression" dxfId="219" priority="12">
      <formula>D$21=D$20</formula>
    </cfRule>
  </conditionalFormatting>
  <conditionalFormatting sqref="D23:G23">
    <cfRule type="expression" dxfId="218" priority="13">
      <formula>D$23=$H$19</formula>
    </cfRule>
    <cfRule type="expression" dxfId="217" priority="14">
      <formula>D$23&lt;&gt;D$22</formula>
    </cfRule>
    <cfRule type="expression" dxfId="216" priority="15">
      <formula>D$23=D$22</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9AB65-6FC7-4354-8133-60B16ABCEFB3}">
  <dimension ref="A1:Y83"/>
  <sheetViews>
    <sheetView zoomScale="120" zoomScaleNormal="120" workbookViewId="0">
      <selection activeCell="R3" sqref="R3"/>
    </sheetView>
  </sheetViews>
  <sheetFormatPr defaultColWidth="8.85546875" defaultRowHeight="14.45"/>
  <cols>
    <col min="1" max="1" width="20.28515625" style="83" bestFit="1" customWidth="1"/>
    <col min="2" max="2" width="8.85546875" style="83"/>
    <col min="3" max="3" width="13.85546875" style="83" bestFit="1" customWidth="1"/>
    <col min="4" max="9" width="8.85546875" style="83"/>
    <col min="10" max="10" width="13.28515625" style="83" customWidth="1"/>
    <col min="11" max="16384" width="8.85546875" style="83"/>
  </cols>
  <sheetData>
    <row r="1" spans="1:25" ht="15" thickBot="1"/>
    <row r="2" spans="1:25" ht="15" thickBot="1">
      <c r="A2" s="84" t="s">
        <v>392</v>
      </c>
      <c r="B2" s="1244" t="s">
        <v>393</v>
      </c>
      <c r="C2" s="1242"/>
      <c r="D2" s="1242"/>
      <c r="E2" s="1242"/>
      <c r="F2" s="1242"/>
      <c r="G2" s="1243"/>
      <c r="H2" s="1260" t="s">
        <v>761</v>
      </c>
      <c r="I2" s="1261"/>
      <c r="J2" s="1261"/>
      <c r="K2" s="1261"/>
      <c r="L2" s="1261"/>
      <c r="M2" s="1261"/>
      <c r="N2" s="1261"/>
      <c r="O2" s="1261"/>
      <c r="P2" s="1262"/>
    </row>
    <row r="3" spans="1:25" ht="96.75" customHeight="1" thickBot="1">
      <c r="A3" s="562"/>
      <c r="B3" s="1244" t="s">
        <v>395</v>
      </c>
      <c r="C3" s="1242"/>
      <c r="D3" s="1242"/>
      <c r="E3" s="1242"/>
      <c r="F3" s="1242"/>
      <c r="G3" s="1243"/>
      <c r="H3" s="1197" t="s">
        <v>762</v>
      </c>
      <c r="I3" s="1198"/>
      <c r="J3" s="1198"/>
      <c r="K3" s="1198"/>
      <c r="L3" s="1198"/>
      <c r="M3" s="1198"/>
      <c r="N3" s="1198"/>
      <c r="O3" s="1198"/>
      <c r="P3" s="1199"/>
      <c r="Q3" s="562"/>
      <c r="R3" s="562"/>
      <c r="S3" s="562"/>
      <c r="T3" s="562"/>
      <c r="U3" s="562"/>
      <c r="V3" s="562"/>
      <c r="W3" s="562"/>
      <c r="X3" s="562"/>
      <c r="Y3" s="562"/>
    </row>
    <row r="4" spans="1:25" ht="15" thickBot="1">
      <c r="A4" s="562"/>
      <c r="B4" s="1244" t="s">
        <v>397</v>
      </c>
      <c r="C4" s="1242"/>
      <c r="D4" s="1242"/>
      <c r="E4" s="1242"/>
      <c r="F4" s="1242"/>
      <c r="G4" s="1243"/>
      <c r="H4" s="1483">
        <v>3</v>
      </c>
      <c r="I4" s="1484"/>
      <c r="J4" s="1484"/>
      <c r="K4" s="1484"/>
      <c r="L4" s="1484"/>
      <c r="M4" s="1484"/>
      <c r="N4" s="1484"/>
      <c r="O4" s="1484"/>
      <c r="P4" s="1485"/>
      <c r="Q4" s="562"/>
      <c r="R4" s="562"/>
      <c r="S4" s="562"/>
      <c r="T4" s="562"/>
      <c r="U4" s="562"/>
      <c r="V4" s="562"/>
      <c r="W4" s="562"/>
      <c r="X4" s="562"/>
      <c r="Y4" s="562"/>
    </row>
    <row r="5" spans="1:25" ht="15" thickBot="1">
      <c r="A5" s="562"/>
      <c r="B5" s="1244" t="s">
        <v>398</v>
      </c>
      <c r="C5" s="1242"/>
      <c r="D5" s="1242"/>
      <c r="E5" s="1242"/>
      <c r="F5" s="1242"/>
      <c r="G5" s="1243"/>
      <c r="H5" s="1251">
        <v>1</v>
      </c>
      <c r="I5" s="1252"/>
      <c r="J5" s="1252"/>
      <c r="K5" s="1252"/>
      <c r="L5" s="1252"/>
      <c r="M5" s="1252"/>
      <c r="N5" s="1252"/>
      <c r="O5" s="1252"/>
      <c r="P5" s="1253"/>
      <c r="Q5" s="562"/>
      <c r="R5" s="562"/>
      <c r="S5" s="562"/>
      <c r="T5" s="562"/>
      <c r="U5" s="562"/>
      <c r="V5" s="562"/>
      <c r="W5" s="562"/>
      <c r="X5" s="562"/>
      <c r="Y5" s="562"/>
    </row>
    <row r="6" spans="1:25" ht="15" thickBot="1">
      <c r="A6" s="562"/>
      <c r="B6" s="1110" t="s">
        <v>399</v>
      </c>
      <c r="C6" s="1242"/>
      <c r="D6" s="1242"/>
      <c r="E6" s="1242"/>
      <c r="F6" s="1242"/>
      <c r="G6" s="1243"/>
      <c r="H6" s="1251">
        <v>12</v>
      </c>
      <c r="I6" s="1252"/>
      <c r="J6" s="1252"/>
      <c r="K6" s="1252"/>
      <c r="L6" s="1252"/>
      <c r="M6" s="1252"/>
      <c r="N6" s="1252"/>
      <c r="O6" s="1252"/>
      <c r="P6" s="1253"/>
      <c r="Q6" s="562"/>
      <c r="R6" s="562"/>
      <c r="S6" s="562"/>
      <c r="T6" s="562"/>
      <c r="U6" s="562"/>
      <c r="V6" s="562"/>
      <c r="W6" s="562"/>
      <c r="X6" s="562"/>
      <c r="Y6" s="562"/>
    </row>
    <row r="7" spans="1:25" ht="15" thickBot="1">
      <c r="A7" s="562"/>
      <c r="B7" s="1110" t="s">
        <v>400</v>
      </c>
      <c r="C7" s="1111"/>
      <c r="D7" s="1111"/>
      <c r="E7" s="1111"/>
      <c r="F7" s="1111"/>
      <c r="G7" s="1112"/>
      <c r="H7" s="1257">
        <v>2</v>
      </c>
      <c r="I7" s="1258"/>
      <c r="J7" s="1258"/>
      <c r="K7" s="1258"/>
      <c r="L7" s="1258"/>
      <c r="M7" s="1258"/>
      <c r="N7" s="1258"/>
      <c r="O7" s="1258"/>
      <c r="P7" s="1259"/>
      <c r="Q7" s="562"/>
      <c r="R7" s="562"/>
      <c r="S7" s="562"/>
      <c r="T7" s="562"/>
      <c r="U7" s="562"/>
      <c r="V7" s="562"/>
      <c r="W7" s="562"/>
      <c r="X7" s="562"/>
      <c r="Y7" s="562"/>
    </row>
    <row r="8" spans="1:25" ht="32.450000000000003" customHeight="1" thickBot="1">
      <c r="A8" s="84"/>
      <c r="B8" s="1110" t="s">
        <v>401</v>
      </c>
      <c r="C8" s="1242"/>
      <c r="D8" s="1242"/>
      <c r="E8" s="1242"/>
      <c r="F8" s="1242"/>
      <c r="G8" s="1243"/>
      <c r="H8" s="1113" t="s">
        <v>519</v>
      </c>
      <c r="I8" s="1114"/>
      <c r="J8" s="1114"/>
      <c r="K8" s="1114"/>
      <c r="L8" s="1114"/>
      <c r="M8" s="1114"/>
      <c r="N8" s="1114"/>
      <c r="O8" s="1114"/>
      <c r="P8" s="1115"/>
      <c r="Q8" s="562"/>
      <c r="R8" s="562"/>
      <c r="S8" s="562"/>
      <c r="T8" s="562"/>
      <c r="U8" s="562"/>
      <c r="V8" s="562"/>
      <c r="W8" s="562"/>
      <c r="X8" s="562"/>
      <c r="Y8" s="562"/>
    </row>
    <row r="9" spans="1:25" ht="31.9" customHeight="1" thickBot="1">
      <c r="A9" s="84"/>
      <c r="B9" s="1244" t="s">
        <v>403</v>
      </c>
      <c r="C9" s="1242"/>
      <c r="D9" s="1242"/>
      <c r="E9" s="1242"/>
      <c r="F9" s="1242"/>
      <c r="G9" s="1243"/>
      <c r="H9" s="1113" t="s">
        <v>520</v>
      </c>
      <c r="I9" s="1114"/>
      <c r="J9" s="1114"/>
      <c r="K9" s="1114"/>
      <c r="L9" s="1114"/>
      <c r="M9" s="1114"/>
      <c r="N9" s="1114"/>
      <c r="O9" s="1114"/>
      <c r="P9" s="1115"/>
      <c r="Q9" s="562"/>
      <c r="R9" s="562"/>
      <c r="S9" s="562"/>
      <c r="T9" s="562"/>
      <c r="U9" s="562"/>
      <c r="V9" s="562"/>
      <c r="W9" s="562"/>
      <c r="X9" s="562"/>
      <c r="Y9" s="562"/>
    </row>
    <row r="10" spans="1:25" ht="15" thickBot="1">
      <c r="A10" s="84"/>
      <c r="B10" s="1244" t="s">
        <v>405</v>
      </c>
      <c r="C10" s="1242"/>
      <c r="D10" s="1242"/>
      <c r="E10" s="1242"/>
      <c r="F10" s="1242"/>
      <c r="G10" s="1243"/>
      <c r="H10" s="1113" t="s">
        <v>763</v>
      </c>
      <c r="I10" s="1240"/>
      <c r="J10" s="1240"/>
      <c r="K10" s="1240"/>
      <c r="L10" s="1240"/>
      <c r="M10" s="1240"/>
      <c r="N10" s="1240"/>
      <c r="O10" s="1240"/>
      <c r="P10" s="1241"/>
      <c r="Q10" s="562"/>
      <c r="R10" s="562"/>
      <c r="S10" s="562"/>
      <c r="T10" s="562"/>
      <c r="U10" s="562"/>
      <c r="V10" s="562"/>
      <c r="W10" s="562"/>
      <c r="X10" s="562"/>
      <c r="Y10" s="562"/>
    </row>
    <row r="11" spans="1:25" ht="29.45" customHeight="1">
      <c r="A11" s="84"/>
      <c r="B11" s="1225" t="s">
        <v>407</v>
      </c>
      <c r="C11" s="1226"/>
      <c r="D11" s="1226"/>
      <c r="E11" s="1226"/>
      <c r="F11" s="1226"/>
      <c r="G11" s="1227"/>
      <c r="H11" s="1177" t="s">
        <v>408</v>
      </c>
      <c r="I11" s="1233" t="s">
        <v>409</v>
      </c>
      <c r="J11" s="1234"/>
      <c r="K11" s="1239" t="s">
        <v>764</v>
      </c>
      <c r="L11" s="1239"/>
      <c r="M11" s="1239"/>
      <c r="N11" s="1240" t="s">
        <v>765</v>
      </c>
      <c r="O11" s="1240"/>
      <c r="P11" s="1241"/>
      <c r="Q11" s="562"/>
      <c r="R11" s="562"/>
      <c r="S11" s="562"/>
      <c r="T11" s="562"/>
      <c r="U11" s="562"/>
      <c r="V11" s="562"/>
      <c r="W11" s="562"/>
      <c r="X11" s="562"/>
      <c r="Y11" s="562"/>
    </row>
    <row r="12" spans="1:25" ht="28.9" customHeight="1">
      <c r="A12" s="84"/>
      <c r="B12" s="1228"/>
      <c r="C12" s="854"/>
      <c r="D12" s="854"/>
      <c r="E12" s="854"/>
      <c r="F12" s="854"/>
      <c r="G12" s="1229"/>
      <c r="H12" s="1160"/>
      <c r="I12" s="1235"/>
      <c r="J12" s="1236"/>
      <c r="K12" s="1482" t="s">
        <v>766</v>
      </c>
      <c r="L12" s="1247"/>
      <c r="M12" s="1247"/>
      <c r="N12" s="1482" t="s">
        <v>767</v>
      </c>
      <c r="O12" s="1247"/>
      <c r="P12" s="1248"/>
      <c r="Q12" s="562"/>
      <c r="R12" s="562"/>
      <c r="S12" s="562"/>
      <c r="T12" s="562"/>
      <c r="U12" s="562"/>
      <c r="V12" s="562"/>
      <c r="W12" s="562"/>
      <c r="X12" s="562"/>
      <c r="Y12" s="562"/>
    </row>
    <row r="13" spans="1:25" ht="30" customHeight="1">
      <c r="A13" s="84"/>
      <c r="B13" s="1228"/>
      <c r="C13" s="854"/>
      <c r="D13" s="854"/>
      <c r="E13" s="854"/>
      <c r="F13" s="854"/>
      <c r="G13" s="1229"/>
      <c r="H13" s="1160"/>
      <c r="I13" s="1235"/>
      <c r="J13" s="1236"/>
      <c r="K13" s="1247" t="s">
        <v>768</v>
      </c>
      <c r="L13" s="1247"/>
      <c r="M13" s="1247"/>
      <c r="N13" s="1247" t="s">
        <v>769</v>
      </c>
      <c r="O13" s="1247"/>
      <c r="P13" s="1248"/>
      <c r="Q13" s="562"/>
      <c r="R13" s="562"/>
      <c r="S13" s="562"/>
      <c r="T13" s="562"/>
      <c r="U13" s="562"/>
      <c r="V13" s="562"/>
      <c r="W13" s="562"/>
      <c r="X13" s="562"/>
      <c r="Y13" s="562"/>
    </row>
    <row r="14" spans="1:25" ht="30.6" customHeight="1">
      <c r="A14" s="84"/>
      <c r="B14" s="1228"/>
      <c r="C14" s="854"/>
      <c r="D14" s="854"/>
      <c r="E14" s="854"/>
      <c r="F14" s="854"/>
      <c r="G14" s="1229"/>
      <c r="H14" s="1160"/>
      <c r="I14" s="1235"/>
      <c r="J14" s="1236"/>
      <c r="K14" s="1247" t="s">
        <v>770</v>
      </c>
      <c r="L14" s="1247"/>
      <c r="M14" s="1247"/>
      <c r="N14" s="1482" t="s">
        <v>771</v>
      </c>
      <c r="O14" s="1247"/>
      <c r="P14" s="1248"/>
      <c r="Q14" s="562"/>
      <c r="R14" s="562"/>
      <c r="S14" s="562"/>
      <c r="T14" s="562"/>
      <c r="U14" s="562"/>
      <c r="V14" s="562"/>
      <c r="W14" s="562"/>
      <c r="X14" s="562"/>
      <c r="Y14" s="562"/>
    </row>
    <row r="15" spans="1:25" ht="29.45" customHeight="1" thickBot="1">
      <c r="A15" s="84"/>
      <c r="B15" s="1230"/>
      <c r="C15" s="1231"/>
      <c r="D15" s="1231"/>
      <c r="E15" s="1231"/>
      <c r="F15" s="1231"/>
      <c r="G15" s="1232"/>
      <c r="H15" s="1222"/>
      <c r="I15" s="1237"/>
      <c r="J15" s="1238"/>
      <c r="K15" s="1249" t="s">
        <v>772</v>
      </c>
      <c r="L15" s="1249"/>
      <c r="M15" s="1249"/>
      <c r="N15" s="1339" t="s">
        <v>773</v>
      </c>
      <c r="O15" s="1249"/>
      <c r="P15" s="1250"/>
      <c r="Q15" s="562"/>
      <c r="R15" s="562"/>
      <c r="S15" s="562"/>
      <c r="T15" s="562"/>
      <c r="U15" s="562"/>
      <c r="V15" s="562"/>
      <c r="W15" s="562"/>
      <c r="X15" s="562"/>
      <c r="Y15" s="562"/>
    </row>
    <row r="16" spans="1:25" ht="15" thickBot="1">
      <c r="A16" s="84"/>
      <c r="B16" s="562"/>
      <c r="C16" s="562"/>
      <c r="D16" s="562"/>
      <c r="E16" s="562"/>
      <c r="F16" s="562"/>
      <c r="G16" s="562"/>
      <c r="H16" s="562"/>
      <c r="I16" s="562"/>
      <c r="J16" s="562"/>
      <c r="K16" s="562"/>
      <c r="L16" s="562"/>
      <c r="M16" s="562"/>
      <c r="N16" s="562"/>
      <c r="O16" s="562"/>
      <c r="P16" s="562"/>
      <c r="Q16" s="562"/>
      <c r="R16" s="562"/>
      <c r="S16" s="562"/>
      <c r="T16" s="562"/>
      <c r="U16" s="562"/>
      <c r="V16" s="562"/>
      <c r="W16" s="562"/>
      <c r="X16" s="562"/>
      <c r="Y16" s="562"/>
    </row>
    <row r="17" spans="1:20" ht="15" thickBot="1">
      <c r="A17" s="85" t="s">
        <v>417</v>
      </c>
      <c r="B17" s="87"/>
      <c r="D17" s="561" t="s">
        <v>418</v>
      </c>
      <c r="E17" s="105" t="s">
        <v>419</v>
      </c>
      <c r="F17" s="105" t="s">
        <v>420</v>
      </c>
      <c r="G17" s="106" t="s">
        <v>421</v>
      </c>
      <c r="I17" s="93" t="s">
        <v>422</v>
      </c>
    </row>
    <row r="18" spans="1:20" ht="19.899999999999999" customHeight="1" thickBot="1">
      <c r="B18" s="1189">
        <v>2018</v>
      </c>
      <c r="C18" s="52" t="s">
        <v>423</v>
      </c>
      <c r="D18" s="37" t="s">
        <v>179</v>
      </c>
      <c r="E18" s="37" t="s">
        <v>179</v>
      </c>
      <c r="F18" s="37" t="s">
        <v>179</v>
      </c>
      <c r="G18" s="34" t="s">
        <v>179</v>
      </c>
      <c r="I18" s="1200" t="s">
        <v>424</v>
      </c>
      <c r="J18" s="1201"/>
      <c r="L18" s="1200" t="s">
        <v>425</v>
      </c>
      <c r="M18" s="1202"/>
      <c r="N18" s="1201"/>
      <c r="P18" s="88"/>
      <c r="Q18" s="88"/>
      <c r="R18" s="88"/>
      <c r="S18" s="88"/>
      <c r="T18" s="88"/>
    </row>
    <row r="19" spans="1:20" ht="19.899999999999999" customHeight="1" thickBot="1">
      <c r="B19" s="1190"/>
      <c r="C19" s="53" t="s">
        <v>426</v>
      </c>
      <c r="D19" s="36" t="s">
        <v>179</v>
      </c>
      <c r="E19" s="36" t="s">
        <v>179</v>
      </c>
      <c r="F19" s="36" t="s">
        <v>179</v>
      </c>
      <c r="G19" s="35" t="s">
        <v>179</v>
      </c>
      <c r="I19" s="1203" t="s">
        <v>427</v>
      </c>
      <c r="J19" s="1204"/>
      <c r="L19" s="39"/>
      <c r="M19" s="1205" t="s">
        <v>138</v>
      </c>
      <c r="N19" s="1206"/>
      <c r="P19" s="89"/>
      <c r="Q19" s="89"/>
      <c r="R19" s="89"/>
      <c r="S19" s="89"/>
      <c r="T19" s="89"/>
    </row>
    <row r="20" spans="1:20" ht="19.899999999999999" customHeight="1">
      <c r="B20" s="1189">
        <v>2019</v>
      </c>
      <c r="C20" s="52" t="s">
        <v>423</v>
      </c>
      <c r="D20" s="37" t="s">
        <v>179</v>
      </c>
      <c r="E20" s="37" t="s">
        <v>180</v>
      </c>
      <c r="F20" s="37" t="s">
        <v>180</v>
      </c>
      <c r="G20" s="34" t="s">
        <v>180</v>
      </c>
      <c r="I20" s="1191" t="s">
        <v>428</v>
      </c>
      <c r="J20" s="1192"/>
      <c r="L20" s="40"/>
      <c r="M20" s="1207" t="s">
        <v>141</v>
      </c>
      <c r="N20" s="1207"/>
      <c r="P20" s="90"/>
      <c r="Q20" s="90"/>
      <c r="R20" s="90"/>
      <c r="S20" s="90"/>
      <c r="T20" s="90"/>
    </row>
    <row r="21" spans="1:20" ht="19.899999999999999" customHeight="1" thickBot="1">
      <c r="B21" s="1190"/>
      <c r="C21" s="53" t="s">
        <v>426</v>
      </c>
      <c r="D21" s="36" t="s">
        <v>179</v>
      </c>
      <c r="E21" s="36" t="s">
        <v>179</v>
      </c>
      <c r="F21" s="38" t="s">
        <v>179</v>
      </c>
      <c r="G21" s="35" t="s">
        <v>180</v>
      </c>
      <c r="I21" s="1191" t="s">
        <v>429</v>
      </c>
      <c r="J21" s="1192"/>
      <c r="L21" s="41"/>
      <c r="M21" s="1208" t="s">
        <v>144</v>
      </c>
      <c r="N21" s="1209"/>
      <c r="P21" s="91"/>
      <c r="Q21" s="91"/>
      <c r="R21" s="91"/>
      <c r="S21" s="91"/>
      <c r="T21" s="91"/>
    </row>
    <row r="22" spans="1:20" ht="19.899999999999999" customHeight="1">
      <c r="B22" s="1189">
        <v>2020</v>
      </c>
      <c r="C22" s="52" t="s">
        <v>423</v>
      </c>
      <c r="D22" s="37" t="s">
        <v>180</v>
      </c>
      <c r="E22" s="37" t="s">
        <v>193</v>
      </c>
      <c r="F22" s="37" t="s">
        <v>193</v>
      </c>
      <c r="G22" s="34" t="s">
        <v>181</v>
      </c>
      <c r="I22" s="1191" t="s">
        <v>430</v>
      </c>
      <c r="J22" s="1192"/>
      <c r="N22" s="96"/>
      <c r="O22" s="91"/>
      <c r="P22" s="91"/>
      <c r="Q22" s="91"/>
      <c r="R22" s="91"/>
      <c r="S22" s="91"/>
      <c r="T22" s="91"/>
    </row>
    <row r="23" spans="1:20" ht="19.899999999999999" customHeight="1" thickBot="1">
      <c r="B23" s="1190"/>
      <c r="C23" s="53" t="s">
        <v>426</v>
      </c>
      <c r="D23" s="36" t="s">
        <v>180</v>
      </c>
      <c r="E23" s="36" t="s">
        <v>180</v>
      </c>
      <c r="F23" s="36" t="s">
        <v>180</v>
      </c>
      <c r="G23" s="502" t="s">
        <v>180</v>
      </c>
      <c r="I23" s="1193" t="s">
        <v>432</v>
      </c>
      <c r="J23" s="1194"/>
      <c r="N23" s="96"/>
      <c r="O23" s="92"/>
      <c r="P23" s="92"/>
      <c r="Q23" s="92"/>
      <c r="R23" s="92"/>
      <c r="S23" s="92"/>
      <c r="T23" s="92"/>
    </row>
    <row r="24" spans="1:20" ht="19.899999999999999" customHeight="1">
      <c r="B24" s="1195">
        <v>2021</v>
      </c>
      <c r="C24" s="52" t="s">
        <v>423</v>
      </c>
      <c r="D24" s="37" t="s">
        <v>180</v>
      </c>
      <c r="E24" s="37" t="s">
        <v>180</v>
      </c>
      <c r="F24" s="37" t="s">
        <v>193</v>
      </c>
      <c r="G24" s="34" t="s">
        <v>193</v>
      </c>
    </row>
    <row r="25" spans="1:20" ht="19.899999999999999" customHeight="1" thickBot="1">
      <c r="B25" s="1196"/>
      <c r="C25" s="53" t="s">
        <v>426</v>
      </c>
      <c r="D25" s="36"/>
      <c r="E25" s="36"/>
      <c r="F25" s="36"/>
      <c r="G25" s="35"/>
      <c r="M25" s="94"/>
      <c r="N25" s="94"/>
    </row>
    <row r="26" spans="1:20" ht="19.899999999999999" customHeight="1">
      <c r="B26" s="1195">
        <v>2022</v>
      </c>
      <c r="C26" s="52" t="s">
        <v>423</v>
      </c>
      <c r="D26" s="37" t="s">
        <v>181</v>
      </c>
      <c r="E26" s="37" t="s">
        <v>181</v>
      </c>
      <c r="F26" s="37" t="s">
        <v>181</v>
      </c>
      <c r="G26" s="34" t="s">
        <v>182</v>
      </c>
      <c r="M26" s="94"/>
      <c r="N26" s="94"/>
    </row>
    <row r="27" spans="1:20" ht="19.899999999999999" customHeight="1" thickBot="1">
      <c r="B27" s="1196"/>
      <c r="C27" s="53" t="s">
        <v>426</v>
      </c>
      <c r="D27" s="36"/>
      <c r="E27" s="36"/>
      <c r="F27" s="36"/>
      <c r="G27" s="35"/>
      <c r="M27" s="94"/>
      <c r="N27" s="94"/>
    </row>
    <row r="28" spans="1:20">
      <c r="M28" s="95"/>
      <c r="N28" s="95"/>
    </row>
    <row r="29" spans="1:20" ht="15" thickBot="1">
      <c r="H29" s="85"/>
      <c r="I29" s="85"/>
    </row>
    <row r="30" spans="1:20" ht="92.25" customHeight="1" thickBot="1">
      <c r="A30" s="84" t="s">
        <v>433</v>
      </c>
      <c r="B30" s="1163" t="s">
        <v>434</v>
      </c>
      <c r="C30" s="1164"/>
      <c r="D30" s="1164"/>
      <c r="E30" s="1164"/>
      <c r="F30" s="1164"/>
      <c r="G30" s="1165"/>
      <c r="H30" s="1197" t="s">
        <v>774</v>
      </c>
      <c r="I30" s="1198"/>
      <c r="J30" s="1198"/>
      <c r="K30" s="1198"/>
      <c r="L30" s="1198"/>
      <c r="M30" s="1198"/>
      <c r="N30" s="1198"/>
      <c r="O30" s="1198"/>
      <c r="P30" s="1199"/>
    </row>
    <row r="31" spans="1:20" ht="15" thickBot="1">
      <c r="A31" s="84"/>
      <c r="B31" s="1163" t="s">
        <v>436</v>
      </c>
      <c r="C31" s="1164"/>
      <c r="D31" s="1164"/>
      <c r="E31" s="1164"/>
      <c r="F31" s="1164"/>
      <c r="G31" s="1165"/>
      <c r="H31" s="1166" t="s">
        <v>775</v>
      </c>
      <c r="I31" s="1167"/>
      <c r="J31" s="1167"/>
      <c r="K31" s="1167"/>
      <c r="L31" s="1167"/>
      <c r="M31" s="1167"/>
      <c r="N31" s="1167"/>
      <c r="O31" s="1167"/>
      <c r="P31" s="1168"/>
    </row>
    <row r="32" spans="1:20" ht="15" thickBot="1">
      <c r="B32" s="1478" t="s">
        <v>437</v>
      </c>
      <c r="C32" s="1479"/>
      <c r="D32" s="1479"/>
      <c r="E32" s="1479"/>
      <c r="F32" s="1479"/>
      <c r="G32" s="1480"/>
      <c r="H32" s="1359" t="s">
        <v>775</v>
      </c>
      <c r="I32" s="1481"/>
      <c r="J32" s="1481"/>
      <c r="K32" s="1481"/>
      <c r="L32" s="1481"/>
      <c r="M32" s="1481"/>
      <c r="N32" s="1481"/>
      <c r="O32" s="1481"/>
      <c r="P32" s="1360"/>
    </row>
    <row r="34" spans="1:25" ht="15" thickBot="1"/>
    <row r="35" spans="1:25" ht="31.15" customHeight="1" thickBot="1">
      <c r="A35" s="84" t="s">
        <v>438</v>
      </c>
      <c r="B35" s="1163" t="s">
        <v>439</v>
      </c>
      <c r="C35" s="1164"/>
      <c r="D35" s="1164"/>
      <c r="E35" s="1164"/>
      <c r="F35" s="1164"/>
      <c r="G35" s="1165"/>
      <c r="H35" s="1177" t="s">
        <v>776</v>
      </c>
      <c r="I35" s="1178"/>
      <c r="J35" s="1178"/>
      <c r="K35" s="1178"/>
      <c r="L35" s="1178"/>
      <c r="M35" s="1178"/>
      <c r="N35" s="1178"/>
      <c r="O35" s="1178"/>
      <c r="P35" s="1179"/>
      <c r="Q35" s="562"/>
      <c r="R35" s="562"/>
      <c r="S35" s="562"/>
      <c r="T35" s="562"/>
      <c r="U35" s="562"/>
      <c r="V35" s="562"/>
      <c r="W35" s="562"/>
      <c r="X35" s="562"/>
      <c r="Y35" s="562"/>
    </row>
    <row r="36" spans="1:25" ht="15" thickBot="1">
      <c r="B36" s="1367" t="s">
        <v>441</v>
      </c>
      <c r="C36" s="1368"/>
      <c r="D36" s="1368"/>
      <c r="E36" s="1368"/>
      <c r="F36" s="1368"/>
      <c r="G36" s="1369"/>
      <c r="H36" s="1370" t="s">
        <v>777</v>
      </c>
      <c r="I36" s="1477"/>
      <c r="J36" s="1477"/>
      <c r="K36" s="1477"/>
      <c r="L36" s="1477"/>
      <c r="M36" s="1477"/>
      <c r="N36" s="1477"/>
      <c r="O36" s="1477"/>
      <c r="P36" s="1371"/>
    </row>
    <row r="37" spans="1:25" ht="15" thickBot="1">
      <c r="B37" s="1471"/>
      <c r="C37" s="1471"/>
      <c r="D37" s="1471"/>
      <c r="E37" s="1471"/>
      <c r="F37" s="1471"/>
      <c r="G37" s="1471"/>
      <c r="H37" s="1471"/>
      <c r="I37" s="1471"/>
      <c r="J37" s="1471"/>
      <c r="K37" s="1471"/>
      <c r="L37" s="1471"/>
      <c r="M37" s="1471"/>
      <c r="N37" s="1471"/>
      <c r="O37" s="1471"/>
      <c r="P37" s="1471"/>
    </row>
    <row r="38" spans="1:25">
      <c r="A38" s="84" t="s">
        <v>443</v>
      </c>
      <c r="B38" s="1216" t="s">
        <v>444</v>
      </c>
      <c r="C38" s="1217"/>
      <c r="D38" s="1217"/>
      <c r="E38" s="1217"/>
      <c r="F38" s="1217"/>
      <c r="G38" s="1217"/>
      <c r="H38" s="1177" t="s">
        <v>49</v>
      </c>
      <c r="I38" s="1178"/>
      <c r="J38" s="1178"/>
      <c r="K38" s="1178"/>
      <c r="L38" s="1178"/>
      <c r="M38" s="1178"/>
      <c r="N38" s="1178"/>
      <c r="O38" s="1178"/>
      <c r="P38" s="1179"/>
      <c r="Q38" s="562"/>
      <c r="R38" s="562"/>
      <c r="S38" s="562"/>
      <c r="T38" s="562"/>
      <c r="U38" s="562"/>
      <c r="V38" s="562"/>
      <c r="W38" s="562"/>
      <c r="X38" s="562"/>
      <c r="Y38" s="562"/>
    </row>
    <row r="39" spans="1:25">
      <c r="A39" s="84"/>
      <c r="B39" s="1218"/>
      <c r="C39" s="1219"/>
      <c r="D39" s="1219"/>
      <c r="E39" s="1219"/>
      <c r="F39" s="1219"/>
      <c r="G39" s="1219"/>
      <c r="H39" s="1160" t="s">
        <v>50</v>
      </c>
      <c r="I39" s="1161"/>
      <c r="J39" s="1161"/>
      <c r="K39" s="1161"/>
      <c r="L39" s="1161"/>
      <c r="M39" s="1161"/>
      <c r="N39" s="1161"/>
      <c r="O39" s="1161"/>
      <c r="P39" s="1162"/>
      <c r="Q39" s="562"/>
      <c r="R39" s="562"/>
      <c r="S39" s="562"/>
      <c r="T39" s="562"/>
      <c r="U39" s="562"/>
      <c r="V39" s="562"/>
      <c r="W39" s="562"/>
      <c r="X39" s="562"/>
      <c r="Y39" s="562"/>
    </row>
    <row r="40" spans="1:25">
      <c r="A40" s="84"/>
      <c r="B40" s="1218"/>
      <c r="C40" s="1219"/>
      <c r="D40" s="1219"/>
      <c r="E40" s="1219"/>
      <c r="F40" s="1219"/>
      <c r="G40" s="1219"/>
      <c r="H40" s="1160" t="s">
        <v>52</v>
      </c>
      <c r="I40" s="1161"/>
      <c r="J40" s="1161"/>
      <c r="K40" s="1161"/>
      <c r="L40" s="1161"/>
      <c r="M40" s="1161"/>
      <c r="N40" s="1161"/>
      <c r="O40" s="1161"/>
      <c r="P40" s="1162"/>
      <c r="Q40" s="562"/>
      <c r="R40" s="562"/>
      <c r="S40" s="562"/>
      <c r="T40" s="562"/>
      <c r="U40" s="562"/>
      <c r="V40" s="562"/>
      <c r="W40" s="562"/>
      <c r="X40" s="562"/>
      <c r="Y40" s="562"/>
    </row>
    <row r="41" spans="1:25" ht="15" thickBot="1">
      <c r="A41" s="84"/>
      <c r="B41" s="1220"/>
      <c r="C41" s="1221"/>
      <c r="D41" s="1221"/>
      <c r="E41" s="1221"/>
      <c r="F41" s="1221"/>
      <c r="G41" s="1221"/>
      <c r="H41" s="1222" t="s">
        <v>778</v>
      </c>
      <c r="I41" s="1223"/>
      <c r="J41" s="1223"/>
      <c r="K41" s="1223"/>
      <c r="L41" s="1223"/>
      <c r="M41" s="1223"/>
      <c r="N41" s="1223"/>
      <c r="O41" s="1223"/>
      <c r="P41" s="1224"/>
      <c r="Q41" s="562"/>
      <c r="R41" s="562"/>
      <c r="S41" s="562"/>
      <c r="T41" s="562"/>
      <c r="U41" s="562"/>
      <c r="V41" s="562"/>
      <c r="W41" s="562"/>
      <c r="X41" s="562"/>
      <c r="Y41" s="562"/>
    </row>
    <row r="42" spans="1:25" ht="15" thickBot="1">
      <c r="B42" s="1471"/>
      <c r="C42" s="1471"/>
      <c r="D42" s="1471"/>
      <c r="E42" s="1471"/>
      <c r="F42" s="1471"/>
      <c r="G42" s="1471"/>
      <c r="H42" s="1471"/>
      <c r="I42" s="1471"/>
      <c r="J42" s="1471"/>
      <c r="K42" s="1471"/>
      <c r="L42" s="1471"/>
      <c r="M42" s="1471"/>
      <c r="N42" s="1471"/>
      <c r="O42" s="1471"/>
      <c r="P42" s="1471"/>
    </row>
    <row r="43" spans="1:25" ht="149.25" customHeight="1" thickBot="1">
      <c r="A43" s="84" t="s">
        <v>446</v>
      </c>
      <c r="B43" s="1147" t="s">
        <v>447</v>
      </c>
      <c r="C43" s="1148"/>
      <c r="D43" s="1148"/>
      <c r="E43" s="1148"/>
      <c r="F43" s="1148"/>
      <c r="G43" s="1149"/>
      <c r="H43" s="1113" t="s">
        <v>779</v>
      </c>
      <c r="I43" s="1114"/>
      <c r="J43" s="1114"/>
      <c r="K43" s="1114"/>
      <c r="L43" s="1114"/>
      <c r="M43" s="1114"/>
      <c r="N43" s="1114"/>
      <c r="O43" s="1114"/>
      <c r="P43" s="1115"/>
      <c r="Q43" s="562"/>
      <c r="R43" s="562"/>
      <c r="S43" s="562"/>
      <c r="T43" s="562"/>
      <c r="U43" s="562"/>
      <c r="V43" s="562"/>
      <c r="W43" s="562"/>
      <c r="X43" s="562"/>
      <c r="Y43" s="562"/>
    </row>
    <row r="44" spans="1:25" ht="94.9" customHeight="1" thickBot="1">
      <c r="B44" s="1150" t="s">
        <v>449</v>
      </c>
      <c r="C44" s="1151"/>
      <c r="D44" s="1151"/>
      <c r="E44" s="1151"/>
      <c r="F44" s="1151"/>
      <c r="G44" s="1152"/>
      <c r="H44" s="1113" t="s">
        <v>780</v>
      </c>
      <c r="I44" s="1114"/>
      <c r="J44" s="1114"/>
      <c r="K44" s="1114"/>
      <c r="L44" s="1114"/>
      <c r="M44" s="1114"/>
      <c r="N44" s="1114"/>
      <c r="O44" s="1114"/>
      <c r="P44" s="1115"/>
    </row>
    <row r="45" spans="1:25" ht="15" thickBot="1">
      <c r="B45" s="97"/>
      <c r="C45" s="562"/>
      <c r="D45" s="562"/>
      <c r="E45" s="562"/>
      <c r="F45" s="562"/>
      <c r="G45" s="562"/>
      <c r="H45" s="98"/>
      <c r="I45" s="98"/>
      <c r="J45" s="98"/>
      <c r="K45" s="98"/>
      <c r="L45" s="98"/>
      <c r="M45" s="98"/>
      <c r="N45" s="98"/>
      <c r="O45" s="98"/>
      <c r="P45" s="98"/>
    </row>
    <row r="46" spans="1:25" ht="42.75" customHeight="1" thickBot="1">
      <c r="A46" s="86" t="s">
        <v>451</v>
      </c>
      <c r="B46" s="1180" t="s">
        <v>452</v>
      </c>
      <c r="C46" s="1181"/>
      <c r="D46" s="1181"/>
      <c r="E46" s="1181"/>
      <c r="F46" s="1181"/>
      <c r="G46" s="1181"/>
      <c r="H46" s="1180" t="s">
        <v>453</v>
      </c>
      <c r="I46" s="1181"/>
      <c r="J46" s="1182"/>
      <c r="K46" s="1183" t="s">
        <v>454</v>
      </c>
      <c r="L46" s="1184"/>
      <c r="M46" s="1185"/>
      <c r="N46" s="1186" t="s">
        <v>455</v>
      </c>
      <c r="O46" s="1187"/>
      <c r="P46" s="1188"/>
    </row>
    <row r="47" spans="1:25" ht="29.25" customHeight="1">
      <c r="A47" s="85"/>
      <c r="B47" s="1139" t="s">
        <v>456</v>
      </c>
      <c r="C47" s="1140"/>
      <c r="D47" s="1140"/>
      <c r="E47" s="1140"/>
      <c r="F47" s="1140"/>
      <c r="G47" s="1140"/>
      <c r="H47" s="1141" t="s">
        <v>781</v>
      </c>
      <c r="I47" s="1142"/>
      <c r="J47" s="1143"/>
      <c r="K47" s="1295" t="s">
        <v>782</v>
      </c>
      <c r="L47" s="1296"/>
      <c r="M47" s="1297"/>
      <c r="N47" s="1144" t="s">
        <v>783</v>
      </c>
      <c r="O47" s="1145"/>
      <c r="P47" s="1146"/>
    </row>
    <row r="48" spans="1:25" ht="36" customHeight="1">
      <c r="A48" s="85"/>
      <c r="B48" s="1153" t="s">
        <v>460</v>
      </c>
      <c r="C48" s="1154"/>
      <c r="D48" s="1154"/>
      <c r="E48" s="1154"/>
      <c r="F48" s="1154"/>
      <c r="G48" s="1154"/>
      <c r="H48" s="1155" t="s">
        <v>784</v>
      </c>
      <c r="I48" s="1156"/>
      <c r="J48" s="1157"/>
      <c r="K48" s="1286" t="s">
        <v>785</v>
      </c>
      <c r="L48" s="1287"/>
      <c r="M48" s="1288"/>
      <c r="N48" s="1155" t="s">
        <v>786</v>
      </c>
      <c r="O48" s="1156"/>
      <c r="P48" s="1157"/>
    </row>
    <row r="49" spans="1:24" ht="39.75" customHeight="1">
      <c r="A49" s="85"/>
      <c r="B49" s="1158" t="s">
        <v>463</v>
      </c>
      <c r="C49" s="1159"/>
      <c r="D49" s="1159"/>
      <c r="E49" s="1159"/>
      <c r="F49" s="1159"/>
      <c r="G49" s="1159"/>
      <c r="H49" s="1155" t="s">
        <v>787</v>
      </c>
      <c r="I49" s="1156"/>
      <c r="J49" s="1157"/>
      <c r="K49" s="1286" t="s">
        <v>788</v>
      </c>
      <c r="L49" s="1287"/>
      <c r="M49" s="1288"/>
      <c r="N49" s="1155" t="s">
        <v>789</v>
      </c>
      <c r="O49" s="1156"/>
      <c r="P49" s="1157"/>
    </row>
    <row r="50" spans="1:24" ht="42" customHeight="1">
      <c r="A50" s="85"/>
      <c r="B50" s="1121" t="s">
        <v>467</v>
      </c>
      <c r="C50" s="1122"/>
      <c r="D50" s="1122"/>
      <c r="E50" s="1122"/>
      <c r="F50" s="1122"/>
      <c r="G50" s="1122"/>
      <c r="H50" s="1155" t="s">
        <v>790</v>
      </c>
      <c r="I50" s="1156"/>
      <c r="J50" s="1157"/>
      <c r="K50" s="1286" t="s">
        <v>788</v>
      </c>
      <c r="L50" s="1287"/>
      <c r="M50" s="1288"/>
      <c r="N50" s="1155" t="s">
        <v>791</v>
      </c>
      <c r="O50" s="1156"/>
      <c r="P50" s="1157"/>
    </row>
    <row r="51" spans="1:24" ht="15" thickBot="1">
      <c r="A51" s="85"/>
      <c r="B51" s="1129" t="s">
        <v>471</v>
      </c>
      <c r="C51" s="1130"/>
      <c r="D51" s="1130"/>
      <c r="E51" s="1130"/>
      <c r="F51" s="1130"/>
      <c r="G51" s="1130"/>
      <c r="H51" s="1335"/>
      <c r="I51" s="1336"/>
      <c r="J51" s="1337"/>
      <c r="K51" s="555"/>
      <c r="L51" s="556"/>
      <c r="M51" s="557"/>
      <c r="N51" s="1289"/>
      <c r="O51" s="1290"/>
      <c r="P51" s="1291"/>
    </row>
    <row r="52" spans="1:24">
      <c r="A52" s="85"/>
    </row>
    <row r="53" spans="1:24">
      <c r="A53" s="85"/>
    </row>
    <row r="54" spans="1:24" ht="15" thickBot="1">
      <c r="A54" s="85"/>
      <c r="B54" s="99" t="s">
        <v>473</v>
      </c>
    </row>
    <row r="55" spans="1:24" ht="15" thickBot="1">
      <c r="A55" s="85"/>
      <c r="B55" s="995" t="s">
        <v>474</v>
      </c>
      <c r="C55" s="1082"/>
      <c r="D55" s="995" t="s">
        <v>475</v>
      </c>
      <c r="E55" s="1084"/>
      <c r="F55" s="1084"/>
      <c r="G55" s="1084"/>
      <c r="H55" s="1084"/>
      <c r="I55" s="1086" t="s">
        <v>476</v>
      </c>
      <c r="J55" s="1087"/>
      <c r="K55" s="1090" t="s">
        <v>477</v>
      </c>
      <c r="L55" s="1091"/>
      <c r="M55" s="1001" t="s">
        <v>478</v>
      </c>
      <c r="N55" s="1002"/>
      <c r="O55" s="1002"/>
      <c r="P55" s="1002"/>
      <c r="Q55" s="1002"/>
      <c r="R55" s="1002"/>
      <c r="S55" s="1002"/>
      <c r="T55" s="1002"/>
      <c r="U55" s="1002"/>
      <c r="V55" s="1002"/>
      <c r="W55" s="1002"/>
      <c r="X55" s="1003"/>
    </row>
    <row r="56" spans="1:24" ht="15" thickBot="1">
      <c r="A56" s="85"/>
      <c r="B56" s="996"/>
      <c r="C56" s="1083"/>
      <c r="D56" s="996"/>
      <c r="E56" s="1085"/>
      <c r="F56" s="1085"/>
      <c r="G56" s="1085"/>
      <c r="H56" s="1085"/>
      <c r="I56" s="1088"/>
      <c r="J56" s="1089"/>
      <c r="K56" s="1092"/>
      <c r="L56" s="1093"/>
      <c r="M56" s="56" t="s">
        <v>284</v>
      </c>
      <c r="N56" s="57" t="s">
        <v>285</v>
      </c>
      <c r="O56" s="57" t="s">
        <v>286</v>
      </c>
      <c r="P56" s="57" t="s">
        <v>287</v>
      </c>
      <c r="Q56" s="57" t="s">
        <v>288</v>
      </c>
      <c r="R56" s="57" t="s">
        <v>289</v>
      </c>
      <c r="S56" s="57" t="s">
        <v>290</v>
      </c>
      <c r="T56" s="57" t="s">
        <v>291</v>
      </c>
      <c r="U56" s="57" t="s">
        <v>292</v>
      </c>
      <c r="V56" s="57" t="s">
        <v>293</v>
      </c>
      <c r="W56" s="57" t="s">
        <v>294</v>
      </c>
      <c r="X56" s="58" t="s">
        <v>295</v>
      </c>
    </row>
    <row r="57" spans="1:24">
      <c r="A57" s="85"/>
      <c r="B57" s="1448" t="s">
        <v>792</v>
      </c>
      <c r="C57" s="1449"/>
      <c r="D57" s="1448" t="s">
        <v>793</v>
      </c>
      <c r="E57" s="1467"/>
      <c r="F57" s="1467"/>
      <c r="G57" s="1467"/>
      <c r="H57" s="1449"/>
      <c r="I57" s="1459" t="s">
        <v>331</v>
      </c>
      <c r="J57" s="1460"/>
      <c r="K57" s="1461" t="s">
        <v>180</v>
      </c>
      <c r="L57" s="1462"/>
      <c r="M57" s="59"/>
      <c r="N57" s="60"/>
      <c r="O57" s="60"/>
      <c r="P57" s="60"/>
      <c r="Q57" s="60"/>
      <c r="R57" s="122"/>
      <c r="S57" s="60"/>
      <c r="T57" s="60"/>
      <c r="U57" s="60"/>
      <c r="V57" s="60"/>
      <c r="W57" s="60"/>
      <c r="X57" s="77"/>
    </row>
    <row r="58" spans="1:24" ht="15" thickBot="1">
      <c r="A58" s="85"/>
      <c r="B58" s="1465"/>
      <c r="C58" s="1466"/>
      <c r="D58" s="1440"/>
      <c r="E58" s="1468"/>
      <c r="F58" s="1468"/>
      <c r="G58" s="1468"/>
      <c r="H58" s="1441"/>
      <c r="I58" s="1463" t="s">
        <v>794</v>
      </c>
      <c r="J58" s="1464"/>
      <c r="K58" s="1366" t="s">
        <v>180</v>
      </c>
      <c r="L58" s="1081"/>
      <c r="M58" s="63"/>
      <c r="N58" s="65"/>
      <c r="O58" s="64"/>
      <c r="P58" s="64"/>
      <c r="Q58" s="125"/>
      <c r="R58" s="64"/>
      <c r="S58" s="64"/>
      <c r="T58" s="64"/>
      <c r="U58" s="64"/>
      <c r="V58" s="64"/>
      <c r="W58" s="64"/>
      <c r="X58" s="66"/>
    </row>
    <row r="59" spans="1:24">
      <c r="A59" s="85"/>
      <c r="B59" s="1448" t="s">
        <v>795</v>
      </c>
      <c r="C59" s="1449"/>
      <c r="D59" s="1472" t="s">
        <v>796</v>
      </c>
      <c r="E59" s="1473"/>
      <c r="F59" s="1473"/>
      <c r="G59" s="1473"/>
      <c r="H59" s="1474"/>
      <c r="I59" s="1459" t="s">
        <v>331</v>
      </c>
      <c r="J59" s="1460"/>
      <c r="K59" s="1461" t="s">
        <v>193</v>
      </c>
      <c r="L59" s="1462"/>
      <c r="M59" s="124"/>
      <c r="N59" s="125"/>
      <c r="O59" s="125"/>
      <c r="P59" s="125"/>
      <c r="Q59" s="125"/>
      <c r="R59" s="125"/>
      <c r="S59" s="125"/>
      <c r="T59" s="125"/>
      <c r="U59" s="125"/>
      <c r="V59" s="125"/>
      <c r="W59" s="125"/>
      <c r="X59" s="126"/>
    </row>
    <row r="60" spans="1:24" ht="15" thickBot="1">
      <c r="A60" s="85"/>
      <c r="B60" s="1440"/>
      <c r="C60" s="1441"/>
      <c r="D60" s="1442"/>
      <c r="E60" s="1443"/>
      <c r="F60" s="1443"/>
      <c r="G60" s="1443"/>
      <c r="H60" s="1444"/>
      <c r="I60" s="1463" t="s">
        <v>797</v>
      </c>
      <c r="J60" s="1464"/>
      <c r="K60" s="1366" t="s">
        <v>193</v>
      </c>
      <c r="L60" s="1081"/>
      <c r="M60" s="124"/>
      <c r="N60" s="125"/>
      <c r="O60" s="125"/>
      <c r="P60" s="125"/>
      <c r="Q60" s="125"/>
      <c r="R60" s="125"/>
      <c r="S60" s="125"/>
      <c r="T60" s="125"/>
      <c r="U60" s="125"/>
      <c r="V60" s="125"/>
      <c r="W60" s="125"/>
      <c r="X60" s="126"/>
    </row>
    <row r="61" spans="1:24" ht="15" thickBot="1">
      <c r="A61" s="85"/>
      <c r="B61" s="1469" t="s">
        <v>626</v>
      </c>
      <c r="C61" s="1470"/>
      <c r="D61" s="1445" t="s">
        <v>798</v>
      </c>
      <c r="E61" s="1446"/>
      <c r="F61" s="1446"/>
      <c r="G61" s="1446"/>
      <c r="H61" s="1447"/>
      <c r="I61" s="1251" t="s">
        <v>799</v>
      </c>
      <c r="J61" s="1253"/>
      <c r="K61" s="1251"/>
      <c r="L61" s="1253"/>
      <c r="M61" s="63"/>
      <c r="N61" s="65"/>
      <c r="O61" s="64"/>
      <c r="P61" s="125"/>
      <c r="Q61" s="64"/>
      <c r="R61" s="125"/>
      <c r="S61" s="64"/>
      <c r="T61" s="64"/>
      <c r="U61" s="125"/>
      <c r="V61" s="64"/>
      <c r="W61" s="64"/>
      <c r="X61" s="126"/>
    </row>
    <row r="62" spans="1:24">
      <c r="A62" s="85"/>
      <c r="B62" s="1052" t="s">
        <v>800</v>
      </c>
      <c r="C62" s="1053"/>
      <c r="D62" s="1052" t="s">
        <v>801</v>
      </c>
      <c r="E62" s="1058"/>
      <c r="F62" s="1058"/>
      <c r="G62" s="1058"/>
      <c r="H62" s="1058"/>
      <c r="I62" s="1475" t="s">
        <v>802</v>
      </c>
      <c r="J62" s="1476"/>
      <c r="K62" s="1333" t="s">
        <v>193</v>
      </c>
      <c r="L62" s="1334"/>
      <c r="M62" s="124"/>
      <c r="N62" s="125"/>
      <c r="O62" s="125"/>
      <c r="P62" s="125"/>
      <c r="Q62" s="125"/>
      <c r="R62" s="125"/>
      <c r="S62" s="125"/>
      <c r="T62" s="125"/>
      <c r="U62" s="125"/>
      <c r="V62" s="125"/>
      <c r="W62" s="125"/>
      <c r="X62" s="126"/>
    </row>
    <row r="63" spans="1:24">
      <c r="A63" s="85"/>
      <c r="B63" s="1054"/>
      <c r="C63" s="1055"/>
      <c r="D63" s="1054"/>
      <c r="E63" s="1059"/>
      <c r="F63" s="1059"/>
      <c r="G63" s="1059"/>
      <c r="H63" s="1059"/>
      <c r="I63" s="1459" t="s">
        <v>483</v>
      </c>
      <c r="J63" s="1460"/>
      <c r="K63" s="1461" t="s">
        <v>193</v>
      </c>
      <c r="L63" s="1462"/>
      <c r="M63" s="124"/>
      <c r="N63" s="125"/>
      <c r="O63" s="125"/>
      <c r="P63" s="125"/>
      <c r="Q63" s="125"/>
      <c r="R63" s="125"/>
      <c r="S63" s="125"/>
      <c r="T63" s="125"/>
      <c r="U63" s="125"/>
      <c r="V63" s="125"/>
      <c r="W63" s="125"/>
      <c r="X63" s="126"/>
    </row>
    <row r="64" spans="1:24" ht="15" thickBot="1">
      <c r="A64" s="85"/>
      <c r="B64" s="1056"/>
      <c r="C64" s="1057"/>
      <c r="D64" s="1056"/>
      <c r="E64" s="1060"/>
      <c r="F64" s="1060"/>
      <c r="G64" s="1060"/>
      <c r="H64" s="1060"/>
      <c r="I64" s="1463" t="s">
        <v>803</v>
      </c>
      <c r="J64" s="1464"/>
      <c r="K64" s="1366" t="s">
        <v>193</v>
      </c>
      <c r="L64" s="1081"/>
      <c r="M64" s="127"/>
      <c r="N64" s="128"/>
      <c r="O64" s="128"/>
      <c r="P64" s="128"/>
      <c r="Q64" s="128"/>
      <c r="R64" s="128"/>
      <c r="S64" s="128"/>
      <c r="T64" s="128"/>
      <c r="U64" s="128"/>
      <c r="V64" s="128"/>
      <c r="W64" s="128"/>
      <c r="X64" s="129"/>
    </row>
    <row r="65" spans="1:2">
      <c r="A65" s="85"/>
      <c r="B65" s="85"/>
    </row>
    <row r="66" spans="1:2" ht="15">
      <c r="A66" s="85"/>
      <c r="B66" s="99" t="s">
        <v>804</v>
      </c>
    </row>
    <row r="67" spans="1:2" ht="15">
      <c r="A67" s="85"/>
    </row>
    <row r="68" spans="1:2" ht="15">
      <c r="A68" s="85"/>
      <c r="B68" s="83" t="s">
        <v>805</v>
      </c>
    </row>
    <row r="69" spans="1:2" ht="15">
      <c r="A69" s="85"/>
    </row>
    <row r="70" spans="1:2" ht="15">
      <c r="A70" s="85"/>
    </row>
    <row r="71" spans="1:2" ht="15">
      <c r="A71" s="85"/>
    </row>
    <row r="72" spans="1:2" ht="15">
      <c r="A72" s="85"/>
    </row>
    <row r="73" spans="1:2" ht="15">
      <c r="A73" s="85"/>
    </row>
    <row r="74" spans="1:2" ht="15">
      <c r="A74" s="85"/>
    </row>
    <row r="75" spans="1:2" ht="15">
      <c r="A75" s="85"/>
    </row>
    <row r="76" spans="1:2" ht="15">
      <c r="A76" s="85"/>
    </row>
    <row r="77" spans="1:2" ht="15">
      <c r="A77" s="85"/>
      <c r="B77" s="85"/>
    </row>
    <row r="78" spans="1:2">
      <c r="A78" s="85"/>
      <c r="B78" s="85"/>
    </row>
    <row r="79" spans="1:2">
      <c r="A79" s="85"/>
      <c r="B79" s="85"/>
    </row>
    <row r="80" spans="1:2" ht="15" thickBot="1">
      <c r="A80" s="85"/>
    </row>
    <row r="81" spans="1:16" ht="46.9" customHeight="1" thickBot="1">
      <c r="A81" s="86" t="s">
        <v>510</v>
      </c>
      <c r="B81" s="1110" t="s">
        <v>511</v>
      </c>
      <c r="C81" s="1111"/>
      <c r="D81" s="1111"/>
      <c r="E81" s="1111"/>
      <c r="F81" s="1111"/>
      <c r="G81" s="1112"/>
      <c r="H81" s="1113" t="s">
        <v>806</v>
      </c>
      <c r="I81" s="1114"/>
      <c r="J81" s="1279"/>
      <c r="K81" s="1279"/>
      <c r="L81" s="1279"/>
      <c r="M81" s="1279"/>
      <c r="N81" s="1279"/>
      <c r="O81" s="1279"/>
      <c r="P81" s="1332"/>
    </row>
    <row r="82" spans="1:16" ht="64.150000000000006" customHeight="1" thickBot="1">
      <c r="B82" s="1110" t="s">
        <v>513</v>
      </c>
      <c r="C82" s="1111"/>
      <c r="D82" s="1111"/>
      <c r="E82" s="1111"/>
      <c r="F82" s="1111"/>
      <c r="G82" s="1112"/>
      <c r="H82" s="1113" t="s">
        <v>759</v>
      </c>
      <c r="I82" s="1114"/>
      <c r="J82" s="1114"/>
      <c r="K82" s="1114"/>
      <c r="L82" s="1114"/>
      <c r="M82" s="1114"/>
      <c r="N82" s="1114"/>
      <c r="O82" s="1114"/>
      <c r="P82" s="1115"/>
    </row>
    <row r="83" spans="1:16" ht="49.9" customHeight="1" thickBot="1">
      <c r="B83" s="1110" t="s">
        <v>515</v>
      </c>
      <c r="C83" s="1111"/>
      <c r="D83" s="1111"/>
      <c r="E83" s="1111"/>
      <c r="F83" s="1111"/>
      <c r="G83" s="1112"/>
      <c r="H83" s="1113" t="s">
        <v>807</v>
      </c>
      <c r="I83" s="1114"/>
      <c r="J83" s="1114"/>
      <c r="K83" s="1114"/>
      <c r="L83" s="1114"/>
      <c r="M83" s="1114"/>
      <c r="N83" s="1114"/>
      <c r="O83" s="1114"/>
      <c r="P83" s="1115"/>
    </row>
  </sheetData>
  <mergeCells count="125">
    <mergeCell ref="B2:G2"/>
    <mergeCell ref="H2:P2"/>
    <mergeCell ref="B3:G3"/>
    <mergeCell ref="H3:P3"/>
    <mergeCell ref="B4:G4"/>
    <mergeCell ref="H4:P4"/>
    <mergeCell ref="B8:G8"/>
    <mergeCell ref="H8:P8"/>
    <mergeCell ref="B9:G9"/>
    <mergeCell ref="H9:P9"/>
    <mergeCell ref="B10:G10"/>
    <mergeCell ref="H10:P10"/>
    <mergeCell ref="B5:G5"/>
    <mergeCell ref="H5:P5"/>
    <mergeCell ref="B6:G6"/>
    <mergeCell ref="H6:P6"/>
    <mergeCell ref="B7:G7"/>
    <mergeCell ref="H7:P7"/>
    <mergeCell ref="N14:P14"/>
    <mergeCell ref="K15:M15"/>
    <mergeCell ref="N15:P15"/>
    <mergeCell ref="B18:B19"/>
    <mergeCell ref="I18:J18"/>
    <mergeCell ref="L18:N18"/>
    <mergeCell ref="I19:J19"/>
    <mergeCell ref="M19:N19"/>
    <mergeCell ref="B11:G15"/>
    <mergeCell ref="H11:H15"/>
    <mergeCell ref="I11:J15"/>
    <mergeCell ref="K11:M11"/>
    <mergeCell ref="N11:P11"/>
    <mergeCell ref="K12:M12"/>
    <mergeCell ref="N12:P12"/>
    <mergeCell ref="K13:M13"/>
    <mergeCell ref="N13:P13"/>
    <mergeCell ref="K14:M14"/>
    <mergeCell ref="B24:B25"/>
    <mergeCell ref="B30:G30"/>
    <mergeCell ref="H30:P30"/>
    <mergeCell ref="B31:G31"/>
    <mergeCell ref="H31:P31"/>
    <mergeCell ref="B32:G32"/>
    <mergeCell ref="H32:P32"/>
    <mergeCell ref="B20:B21"/>
    <mergeCell ref="I20:J20"/>
    <mergeCell ref="M20:N20"/>
    <mergeCell ref="I21:J21"/>
    <mergeCell ref="M21:N21"/>
    <mergeCell ref="B22:B23"/>
    <mergeCell ref="I22:J22"/>
    <mergeCell ref="I23:J23"/>
    <mergeCell ref="B26:B27"/>
    <mergeCell ref="B35:G35"/>
    <mergeCell ref="H35:P35"/>
    <mergeCell ref="B36:G36"/>
    <mergeCell ref="H36:P36"/>
    <mergeCell ref="B38:G41"/>
    <mergeCell ref="H38:P38"/>
    <mergeCell ref="H39:P39"/>
    <mergeCell ref="H40:P40"/>
    <mergeCell ref="H41:P41"/>
    <mergeCell ref="B37:P37"/>
    <mergeCell ref="B47:G47"/>
    <mergeCell ref="H47:J47"/>
    <mergeCell ref="K47:M47"/>
    <mergeCell ref="N47:P47"/>
    <mergeCell ref="B48:G48"/>
    <mergeCell ref="H48:J48"/>
    <mergeCell ref="K48:M48"/>
    <mergeCell ref="N48:P48"/>
    <mergeCell ref="B43:G43"/>
    <mergeCell ref="H43:P43"/>
    <mergeCell ref="B44:G44"/>
    <mergeCell ref="H44:P44"/>
    <mergeCell ref="B46:G46"/>
    <mergeCell ref="H46:J46"/>
    <mergeCell ref="K46:M46"/>
    <mergeCell ref="N46:P46"/>
    <mergeCell ref="B83:G83"/>
    <mergeCell ref="H83:P83"/>
    <mergeCell ref="B62:C64"/>
    <mergeCell ref="D62:H64"/>
    <mergeCell ref="I62:J62"/>
    <mergeCell ref="K62:L62"/>
    <mergeCell ref="I63:J63"/>
    <mergeCell ref="K63:L63"/>
    <mergeCell ref="I64:J64"/>
    <mergeCell ref="K64:L64"/>
    <mergeCell ref="B82:G82"/>
    <mergeCell ref="H82:P82"/>
    <mergeCell ref="B42:P42"/>
    <mergeCell ref="B81:G81"/>
    <mergeCell ref="H81:P81"/>
    <mergeCell ref="B55:C56"/>
    <mergeCell ref="D55:H56"/>
    <mergeCell ref="I55:J56"/>
    <mergeCell ref="K55:L56"/>
    <mergeCell ref="M55:X55"/>
    <mergeCell ref="K57:L57"/>
    <mergeCell ref="I58:J58"/>
    <mergeCell ref="B51:G51"/>
    <mergeCell ref="H51:J51"/>
    <mergeCell ref="N51:P51"/>
    <mergeCell ref="B49:G49"/>
    <mergeCell ref="H49:J49"/>
    <mergeCell ref="K49:M49"/>
    <mergeCell ref="N49:P49"/>
    <mergeCell ref="K58:L58"/>
    <mergeCell ref="B59:C60"/>
    <mergeCell ref="D59:H60"/>
    <mergeCell ref="B50:G50"/>
    <mergeCell ref="H50:J50"/>
    <mergeCell ref="K50:M50"/>
    <mergeCell ref="N50:P50"/>
    <mergeCell ref="I59:J59"/>
    <mergeCell ref="K59:L59"/>
    <mergeCell ref="I60:J60"/>
    <mergeCell ref="K60:L60"/>
    <mergeCell ref="B57:C58"/>
    <mergeCell ref="D57:H58"/>
    <mergeCell ref="I57:J57"/>
    <mergeCell ref="B61:C61"/>
    <mergeCell ref="D61:H61"/>
    <mergeCell ref="I61:J61"/>
    <mergeCell ref="K61:L61"/>
  </mergeCells>
  <conditionalFormatting sqref="D19:G19">
    <cfRule type="expression" dxfId="215" priority="10">
      <formula>D$19=$H$21</formula>
    </cfRule>
    <cfRule type="expression" dxfId="214" priority="11">
      <formula>D$19=D$18</formula>
    </cfRule>
    <cfRule type="expression" dxfId="213" priority="12">
      <formula>D$18&lt;&gt;D$19</formula>
    </cfRule>
  </conditionalFormatting>
  <conditionalFormatting sqref="D21:G21">
    <cfRule type="expression" dxfId="212" priority="13">
      <formula>D$21=$H$21</formula>
    </cfRule>
    <cfRule type="expression" dxfId="211" priority="14">
      <formula>D$21&lt;&gt;D$20</formula>
    </cfRule>
    <cfRule type="expression" dxfId="210" priority="15">
      <formula>D$21=D$20</formula>
    </cfRule>
  </conditionalFormatting>
  <conditionalFormatting sqref="D23">
    <cfRule type="expression" dxfId="209" priority="16">
      <formula>D$23=$H$21</formula>
    </cfRule>
    <cfRule type="expression" dxfId="208" priority="17">
      <formula>$D$23=$D$22</formula>
    </cfRule>
    <cfRule type="expression" dxfId="207" priority="18">
      <formula>D$23&lt;&gt;D$22</formula>
    </cfRule>
  </conditionalFormatting>
  <conditionalFormatting sqref="D25:G25">
    <cfRule type="expression" dxfId="206" priority="19">
      <formula>D$25=$H$21</formula>
    </cfRule>
    <cfRule type="expression" dxfId="205" priority="20">
      <formula>D$25&lt;&gt;D$24</formula>
    </cfRule>
    <cfRule type="expression" dxfId="204" priority="21">
      <formula>D$25=D$24</formula>
    </cfRule>
  </conditionalFormatting>
  <conditionalFormatting sqref="E23:F23">
    <cfRule type="expression" dxfId="203" priority="7">
      <formula>E$21=$H$21</formula>
    </cfRule>
    <cfRule type="expression" dxfId="202" priority="8">
      <formula>E$21&lt;&gt;E$20</formula>
    </cfRule>
    <cfRule type="expression" dxfId="201" priority="9">
      <formula>E$21=E$20</formula>
    </cfRule>
  </conditionalFormatting>
  <conditionalFormatting sqref="G23">
    <cfRule type="expression" dxfId="200" priority="4">
      <formula>G$21=$H$21</formula>
    </cfRule>
    <cfRule type="expression" dxfId="199" priority="5">
      <formula>G$21&lt;&gt;G$20</formula>
    </cfRule>
    <cfRule type="expression" dxfId="198" priority="6">
      <formula>G$21=G$20</formula>
    </cfRule>
  </conditionalFormatting>
  <conditionalFormatting sqref="D27:G27">
    <cfRule type="expression" dxfId="197" priority="1">
      <formula>D$25=$H$21</formula>
    </cfRule>
    <cfRule type="expression" dxfId="196" priority="2">
      <formula>D$25&lt;&gt;D$24</formula>
    </cfRule>
    <cfRule type="expression" dxfId="195" priority="3">
      <formula>D$25=D$24</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BFD68-15CA-4089-86A1-6A9C89038D63}">
  <dimension ref="A1:Y72"/>
  <sheetViews>
    <sheetView topLeftCell="A17" zoomScale="120" zoomScaleNormal="120" workbookViewId="0">
      <selection activeCell="Q9" sqref="Q9"/>
    </sheetView>
  </sheetViews>
  <sheetFormatPr defaultColWidth="8.85546875" defaultRowHeight="14.45"/>
  <cols>
    <col min="1" max="1" width="20.28515625" style="83" bestFit="1" customWidth="1"/>
    <col min="2" max="2" width="9.140625" style="83" bestFit="1" customWidth="1"/>
    <col min="3" max="3" width="13.85546875" style="83" bestFit="1" customWidth="1"/>
    <col min="4" max="9" width="9.140625" style="83" bestFit="1" customWidth="1"/>
    <col min="10" max="10" width="13.28515625" style="83" customWidth="1"/>
    <col min="11" max="16384" width="8.85546875" style="83"/>
  </cols>
  <sheetData>
    <row r="1" spans="1:25" ht="15" thickBot="1"/>
    <row r="2" spans="1:25" ht="15" thickBot="1">
      <c r="A2" s="84" t="s">
        <v>392</v>
      </c>
      <c r="B2" s="1244" t="s">
        <v>393</v>
      </c>
      <c r="C2" s="1242"/>
      <c r="D2" s="1242"/>
      <c r="E2" s="1242"/>
      <c r="F2" s="1242"/>
      <c r="G2" s="1243"/>
      <c r="H2" s="1260" t="s">
        <v>808</v>
      </c>
      <c r="I2" s="1261"/>
      <c r="J2" s="1261"/>
      <c r="K2" s="1261"/>
      <c r="L2" s="1261"/>
      <c r="M2" s="1261"/>
      <c r="N2" s="1261"/>
      <c r="O2" s="1261"/>
      <c r="P2" s="1262"/>
    </row>
    <row r="3" spans="1:25" ht="46.9" customHeight="1" thickBot="1">
      <c r="A3" s="562"/>
      <c r="B3" s="1244" t="s">
        <v>395</v>
      </c>
      <c r="C3" s="1242"/>
      <c r="D3" s="1242"/>
      <c r="E3" s="1242"/>
      <c r="F3" s="1242"/>
      <c r="G3" s="1243"/>
      <c r="H3" s="1197" t="s">
        <v>809</v>
      </c>
      <c r="I3" s="1198"/>
      <c r="J3" s="1198"/>
      <c r="K3" s="1198"/>
      <c r="L3" s="1198"/>
      <c r="M3" s="1198"/>
      <c r="N3" s="1198"/>
      <c r="O3" s="1198"/>
      <c r="P3" s="1199"/>
      <c r="Q3" s="562"/>
      <c r="R3" s="562"/>
      <c r="S3" s="562"/>
      <c r="T3" s="562"/>
      <c r="U3" s="562"/>
      <c r="V3" s="562"/>
      <c r="W3" s="562"/>
      <c r="X3" s="562"/>
      <c r="Y3" s="562"/>
    </row>
    <row r="4" spans="1:25" ht="15" thickBot="1">
      <c r="A4" s="562"/>
      <c r="B4" s="1244" t="s">
        <v>397</v>
      </c>
      <c r="C4" s="1242"/>
      <c r="D4" s="1242"/>
      <c r="E4" s="1242"/>
      <c r="F4" s="1242"/>
      <c r="G4" s="1243"/>
      <c r="H4" s="1483">
        <v>3</v>
      </c>
      <c r="I4" s="1484"/>
      <c r="J4" s="1484"/>
      <c r="K4" s="1484"/>
      <c r="L4" s="1484"/>
      <c r="M4" s="1484"/>
      <c r="N4" s="1484"/>
      <c r="O4" s="1484"/>
      <c r="P4" s="1485"/>
      <c r="Q4" s="562"/>
      <c r="R4" s="562"/>
      <c r="S4" s="562"/>
      <c r="T4" s="562"/>
      <c r="U4" s="562"/>
      <c r="V4" s="562"/>
      <c r="W4" s="562"/>
      <c r="X4" s="562"/>
      <c r="Y4" s="562"/>
    </row>
    <row r="5" spans="1:25" ht="15" thickBot="1">
      <c r="A5" s="562"/>
      <c r="B5" s="1244" t="s">
        <v>398</v>
      </c>
      <c r="C5" s="1242"/>
      <c r="D5" s="1242"/>
      <c r="E5" s="1242"/>
      <c r="F5" s="1242"/>
      <c r="G5" s="1243"/>
      <c r="H5" s="1251">
        <v>1</v>
      </c>
      <c r="I5" s="1252"/>
      <c r="J5" s="1252"/>
      <c r="K5" s="1252"/>
      <c r="L5" s="1252"/>
      <c r="M5" s="1252"/>
      <c r="N5" s="1252"/>
      <c r="O5" s="1252"/>
      <c r="P5" s="1253"/>
      <c r="Q5" s="562"/>
      <c r="R5" s="562"/>
      <c r="S5" s="562"/>
      <c r="T5" s="562"/>
      <c r="U5" s="562"/>
      <c r="V5" s="562"/>
      <c r="W5" s="562"/>
      <c r="X5" s="562"/>
      <c r="Y5" s="562"/>
    </row>
    <row r="6" spans="1:25" ht="15" thickBot="1">
      <c r="A6" s="562"/>
      <c r="B6" s="1110" t="s">
        <v>399</v>
      </c>
      <c r="C6" s="1242"/>
      <c r="D6" s="1242"/>
      <c r="E6" s="1242"/>
      <c r="F6" s="1242"/>
      <c r="G6" s="1243"/>
      <c r="H6" s="1251">
        <v>13</v>
      </c>
      <c r="I6" s="1252"/>
      <c r="J6" s="1252"/>
      <c r="K6" s="1252"/>
      <c r="L6" s="1252"/>
      <c r="M6" s="1252"/>
      <c r="N6" s="1252"/>
      <c r="O6" s="1252"/>
      <c r="P6" s="1253"/>
      <c r="Q6" s="562"/>
      <c r="R6" s="562"/>
      <c r="S6" s="562"/>
      <c r="T6" s="562"/>
      <c r="U6" s="562"/>
      <c r="V6" s="562"/>
      <c r="W6" s="562"/>
      <c r="X6" s="562"/>
      <c r="Y6" s="562"/>
    </row>
    <row r="7" spans="1:25" ht="15" thickBot="1">
      <c r="A7" s="562"/>
      <c r="B7" s="1110" t="s">
        <v>400</v>
      </c>
      <c r="C7" s="1111"/>
      <c r="D7" s="1111"/>
      <c r="E7" s="1111"/>
      <c r="F7" s="1111"/>
      <c r="G7" s="1112"/>
      <c r="H7" s="1257">
        <v>2</v>
      </c>
      <c r="I7" s="1258"/>
      <c r="J7" s="1258"/>
      <c r="K7" s="1258"/>
      <c r="L7" s="1258"/>
      <c r="M7" s="1258"/>
      <c r="N7" s="1258"/>
      <c r="O7" s="1258"/>
      <c r="P7" s="1259"/>
      <c r="Q7" s="562"/>
      <c r="R7" s="562"/>
      <c r="S7" s="562"/>
      <c r="T7" s="562"/>
      <c r="U7" s="562"/>
      <c r="V7" s="562"/>
      <c r="W7" s="562"/>
      <c r="X7" s="562"/>
      <c r="Y7" s="562"/>
    </row>
    <row r="8" spans="1:25" ht="32.450000000000003" customHeight="1" thickBot="1">
      <c r="A8" s="84"/>
      <c r="B8" s="1110" t="s">
        <v>401</v>
      </c>
      <c r="C8" s="1242"/>
      <c r="D8" s="1242"/>
      <c r="E8" s="1242"/>
      <c r="F8" s="1242"/>
      <c r="G8" s="1243"/>
      <c r="H8" s="1113" t="s">
        <v>519</v>
      </c>
      <c r="I8" s="1114"/>
      <c r="J8" s="1114"/>
      <c r="K8" s="1114"/>
      <c r="L8" s="1114"/>
      <c r="M8" s="1114"/>
      <c r="N8" s="1114"/>
      <c r="O8" s="1114"/>
      <c r="P8" s="1115"/>
      <c r="Q8" s="562"/>
      <c r="R8" s="562"/>
      <c r="S8" s="562"/>
      <c r="T8" s="562"/>
      <c r="U8" s="562"/>
      <c r="V8" s="562"/>
      <c r="W8" s="562"/>
      <c r="X8" s="562"/>
      <c r="Y8" s="562"/>
    </row>
    <row r="9" spans="1:25" ht="31.9" customHeight="1" thickBot="1">
      <c r="A9" s="84"/>
      <c r="B9" s="1244" t="s">
        <v>403</v>
      </c>
      <c r="C9" s="1242"/>
      <c r="D9" s="1242"/>
      <c r="E9" s="1242"/>
      <c r="F9" s="1242"/>
      <c r="G9" s="1243"/>
      <c r="H9" s="1113" t="s">
        <v>520</v>
      </c>
      <c r="I9" s="1114"/>
      <c r="J9" s="1114"/>
      <c r="K9" s="1114"/>
      <c r="L9" s="1114"/>
      <c r="M9" s="1114"/>
      <c r="N9" s="1114"/>
      <c r="O9" s="1114"/>
      <c r="P9" s="1115"/>
      <c r="Q9" s="562"/>
      <c r="R9" s="562"/>
      <c r="S9" s="562"/>
      <c r="T9" s="562"/>
      <c r="U9" s="562"/>
      <c r="V9" s="562"/>
      <c r="W9" s="562"/>
      <c r="X9" s="562"/>
      <c r="Y9" s="562"/>
    </row>
    <row r="10" spans="1:25" ht="15">
      <c r="A10" s="84"/>
      <c r="B10" s="1244" t="s">
        <v>405</v>
      </c>
      <c r="C10" s="1242"/>
      <c r="D10" s="1242"/>
      <c r="E10" s="1242"/>
      <c r="F10" s="1242"/>
      <c r="G10" s="1243"/>
      <c r="H10" s="1113" t="s">
        <v>725</v>
      </c>
      <c r="I10" s="1240"/>
      <c r="J10" s="1240"/>
      <c r="K10" s="1240"/>
      <c r="L10" s="1240"/>
      <c r="M10" s="1240"/>
      <c r="N10" s="1240"/>
      <c r="O10" s="1240"/>
      <c r="P10" s="1241"/>
      <c r="Q10" s="562"/>
      <c r="R10" s="562"/>
      <c r="S10" s="562"/>
      <c r="T10" s="562"/>
      <c r="U10" s="562"/>
      <c r="V10" s="562"/>
      <c r="W10" s="562"/>
      <c r="X10" s="562"/>
      <c r="Y10" s="562"/>
    </row>
    <row r="11" spans="1:25" ht="29.45" customHeight="1">
      <c r="A11" s="84"/>
      <c r="B11" s="1486" t="s">
        <v>407</v>
      </c>
      <c r="C11" s="1487"/>
      <c r="D11" s="1487"/>
      <c r="E11" s="1487"/>
      <c r="F11" s="1487"/>
      <c r="G11" s="1488"/>
      <c r="H11" s="736" t="s">
        <v>810</v>
      </c>
      <c r="I11" s="1489" t="s">
        <v>409</v>
      </c>
      <c r="J11" s="1490"/>
      <c r="K11" s="1491"/>
      <c r="L11" s="1492"/>
      <c r="M11" s="1492"/>
      <c r="N11" s="1493"/>
      <c r="O11" s="1493"/>
      <c r="P11" s="1494"/>
      <c r="Q11" s="562"/>
      <c r="R11" s="562"/>
      <c r="S11" s="562"/>
      <c r="T11" s="562"/>
      <c r="U11" s="562"/>
      <c r="V11" s="562"/>
      <c r="W11" s="562"/>
      <c r="X11" s="562"/>
      <c r="Y11" s="562"/>
    </row>
    <row r="12" spans="1:25" ht="15">
      <c r="A12" s="84"/>
      <c r="B12" s="562"/>
      <c r="C12" s="562"/>
      <c r="D12" s="562"/>
      <c r="E12" s="562"/>
      <c r="F12" s="562"/>
      <c r="G12" s="562"/>
      <c r="H12" s="562"/>
      <c r="I12" s="562"/>
      <c r="J12" s="562"/>
      <c r="K12" s="562"/>
      <c r="L12" s="562"/>
      <c r="M12" s="562"/>
      <c r="N12" s="562"/>
      <c r="O12" s="562"/>
      <c r="P12" s="562"/>
      <c r="Q12" s="562"/>
      <c r="R12" s="562"/>
      <c r="S12" s="562"/>
      <c r="T12" s="562"/>
      <c r="U12" s="562"/>
      <c r="V12" s="562"/>
      <c r="W12" s="562"/>
      <c r="X12" s="562"/>
      <c r="Y12" s="562"/>
    </row>
    <row r="13" spans="1:25" ht="15" thickBot="1">
      <c r="A13" s="85" t="s">
        <v>417</v>
      </c>
      <c r="B13" s="87"/>
      <c r="D13" s="561" t="s">
        <v>418</v>
      </c>
      <c r="E13" s="105" t="s">
        <v>419</v>
      </c>
      <c r="F13" s="105" t="s">
        <v>420</v>
      </c>
      <c r="G13" s="106" t="s">
        <v>421</v>
      </c>
      <c r="I13" s="93" t="s">
        <v>422</v>
      </c>
    </row>
    <row r="14" spans="1:25" ht="19.899999999999999" customHeight="1" thickBot="1">
      <c r="B14" s="1189">
        <v>2018</v>
      </c>
      <c r="C14" s="52" t="s">
        <v>423</v>
      </c>
      <c r="D14" s="37" t="s">
        <v>179</v>
      </c>
      <c r="E14" s="37" t="s">
        <v>179</v>
      </c>
      <c r="F14" s="37" t="s">
        <v>179</v>
      </c>
      <c r="G14" s="34" t="s">
        <v>179</v>
      </c>
      <c r="I14" s="1200" t="s">
        <v>424</v>
      </c>
      <c r="J14" s="1201"/>
      <c r="L14" s="1200" t="s">
        <v>425</v>
      </c>
      <c r="M14" s="1202"/>
      <c r="N14" s="1201"/>
      <c r="P14" s="88"/>
      <c r="Q14" s="88"/>
      <c r="R14" s="88"/>
      <c r="S14" s="88"/>
      <c r="T14" s="88"/>
    </row>
    <row r="15" spans="1:25" ht="19.899999999999999" customHeight="1" thickBot="1">
      <c r="B15" s="1190"/>
      <c r="C15" s="53" t="s">
        <v>426</v>
      </c>
      <c r="D15" s="36" t="s">
        <v>179</v>
      </c>
      <c r="E15" s="36" t="s">
        <v>179</v>
      </c>
      <c r="F15" s="36" t="s">
        <v>179</v>
      </c>
      <c r="G15" s="35" t="s">
        <v>179</v>
      </c>
      <c r="I15" s="1203" t="s">
        <v>427</v>
      </c>
      <c r="J15" s="1204"/>
      <c r="L15" s="39"/>
      <c r="M15" s="1205" t="s">
        <v>138</v>
      </c>
      <c r="N15" s="1206"/>
      <c r="P15" s="89"/>
      <c r="Q15" s="89"/>
      <c r="R15" s="89"/>
      <c r="S15" s="89"/>
      <c r="T15" s="89"/>
    </row>
    <row r="16" spans="1:25" ht="19.899999999999999" customHeight="1">
      <c r="B16" s="1189">
        <v>2019</v>
      </c>
      <c r="C16" s="52" t="s">
        <v>423</v>
      </c>
      <c r="D16" s="37" t="s">
        <v>179</v>
      </c>
      <c r="E16" s="37" t="s">
        <v>179</v>
      </c>
      <c r="F16" s="37" t="s">
        <v>179</v>
      </c>
      <c r="G16" s="34" t="s">
        <v>179</v>
      </c>
      <c r="I16" s="1191" t="s">
        <v>428</v>
      </c>
      <c r="J16" s="1192"/>
      <c r="L16" s="40"/>
      <c r="M16" s="1207" t="s">
        <v>141</v>
      </c>
      <c r="N16" s="1207"/>
      <c r="P16" s="90"/>
      <c r="Q16" s="90"/>
      <c r="R16" s="90"/>
      <c r="S16" s="90"/>
      <c r="T16" s="90"/>
    </row>
    <row r="17" spans="1:25" ht="19.899999999999999" customHeight="1" thickBot="1">
      <c r="B17" s="1190"/>
      <c r="C17" s="53" t="s">
        <v>426</v>
      </c>
      <c r="D17" s="36" t="s">
        <v>179</v>
      </c>
      <c r="E17" s="36" t="s">
        <v>179</v>
      </c>
      <c r="F17" s="38" t="s">
        <v>179</v>
      </c>
      <c r="G17" s="35" t="s">
        <v>179</v>
      </c>
      <c r="I17" s="1191" t="s">
        <v>429</v>
      </c>
      <c r="J17" s="1192"/>
      <c r="L17" s="41"/>
      <c r="M17" s="1208" t="s">
        <v>144</v>
      </c>
      <c r="N17" s="1209"/>
      <c r="P17" s="91"/>
      <c r="Q17" s="91"/>
      <c r="R17" s="91"/>
      <c r="S17" s="91"/>
      <c r="T17" s="91"/>
    </row>
    <row r="18" spans="1:25" ht="19.899999999999999" customHeight="1">
      <c r="B18" s="1189">
        <v>2020</v>
      </c>
      <c r="C18" s="52" t="s">
        <v>423</v>
      </c>
      <c r="D18" s="37" t="s">
        <v>180</v>
      </c>
      <c r="E18" s="37" t="s">
        <v>180</v>
      </c>
      <c r="F18" s="37" t="s">
        <v>193</v>
      </c>
      <c r="G18" s="34" t="s">
        <v>181</v>
      </c>
      <c r="I18" s="1191" t="s">
        <v>430</v>
      </c>
      <c r="J18" s="1192"/>
      <c r="N18" s="96"/>
      <c r="O18" s="91"/>
      <c r="P18" s="91"/>
      <c r="Q18" s="91"/>
      <c r="R18" s="91"/>
      <c r="S18" s="91"/>
      <c r="T18" s="91"/>
    </row>
    <row r="19" spans="1:25" ht="19.899999999999999" customHeight="1" thickBot="1">
      <c r="B19" s="1190"/>
      <c r="C19" s="53" t="s">
        <v>426</v>
      </c>
      <c r="D19" s="36" t="s">
        <v>179</v>
      </c>
      <c r="E19" s="36" t="s">
        <v>179</v>
      </c>
      <c r="F19" s="36" t="s">
        <v>179</v>
      </c>
      <c r="G19" s="36" t="s">
        <v>179</v>
      </c>
      <c r="I19" s="1193" t="s">
        <v>432</v>
      </c>
      <c r="J19" s="1194"/>
      <c r="N19" s="96"/>
      <c r="O19" s="92"/>
      <c r="P19" s="92"/>
      <c r="Q19" s="92"/>
      <c r="R19" s="92"/>
      <c r="S19" s="92"/>
      <c r="T19" s="92"/>
    </row>
    <row r="20" spans="1:25" ht="19.899999999999999" customHeight="1">
      <c r="B20" s="1195">
        <v>2021</v>
      </c>
      <c r="C20" s="52" t="s">
        <v>423</v>
      </c>
      <c r="D20" s="37" t="s">
        <v>181</v>
      </c>
      <c r="E20" s="37" t="s">
        <v>181</v>
      </c>
      <c r="F20" s="37" t="s">
        <v>182</v>
      </c>
      <c r="G20" s="34" t="s">
        <v>182</v>
      </c>
    </row>
    <row r="21" spans="1:25" ht="19.899999999999999" customHeight="1" thickBot="1">
      <c r="B21" s="1196"/>
      <c r="C21" s="53" t="s">
        <v>426</v>
      </c>
      <c r="D21" s="36" t="s">
        <v>179</v>
      </c>
      <c r="E21" s="36" t="s">
        <v>179</v>
      </c>
      <c r="F21" s="36" t="s">
        <v>180</v>
      </c>
      <c r="G21" s="35" t="s">
        <v>180</v>
      </c>
      <c r="M21" s="94"/>
      <c r="N21" s="94"/>
    </row>
    <row r="22" spans="1:25" ht="19.899999999999999" customHeight="1">
      <c r="B22" s="1195">
        <v>2022</v>
      </c>
      <c r="C22" s="52" t="s">
        <v>423</v>
      </c>
      <c r="D22" s="37" t="s">
        <v>180</v>
      </c>
      <c r="E22" s="37" t="s">
        <v>180</v>
      </c>
      <c r="F22" s="37" t="s">
        <v>193</v>
      </c>
      <c r="G22" s="34" t="s">
        <v>193</v>
      </c>
      <c r="M22" s="94"/>
      <c r="N22" s="94"/>
    </row>
    <row r="23" spans="1:25" ht="19.899999999999999" customHeight="1" thickBot="1">
      <c r="B23" s="1196"/>
      <c r="C23" s="53" t="s">
        <v>426</v>
      </c>
      <c r="D23" s="36"/>
      <c r="E23" s="36"/>
      <c r="F23" s="36"/>
      <c r="G23" s="35"/>
      <c r="M23" s="94"/>
      <c r="N23" s="94"/>
    </row>
    <row r="24" spans="1:25">
      <c r="M24" s="95"/>
      <c r="N24" s="95"/>
    </row>
    <row r="25" spans="1:25" ht="15" thickBot="1">
      <c r="H25" s="85"/>
      <c r="I25" s="85"/>
    </row>
    <row r="26" spans="1:25" ht="60.75" customHeight="1" thickBot="1">
      <c r="A26" s="84" t="s">
        <v>433</v>
      </c>
      <c r="B26" s="1163" t="s">
        <v>434</v>
      </c>
      <c r="C26" s="1164"/>
      <c r="D26" s="1164"/>
      <c r="E26" s="1164"/>
      <c r="F26" s="1164"/>
      <c r="G26" s="1165"/>
      <c r="H26" s="1197" t="s">
        <v>811</v>
      </c>
      <c r="I26" s="1198"/>
      <c r="J26" s="1198"/>
      <c r="K26" s="1198"/>
      <c r="L26" s="1198"/>
      <c r="M26" s="1198"/>
      <c r="N26" s="1198"/>
      <c r="O26" s="1198"/>
      <c r="P26" s="1199"/>
    </row>
    <row r="27" spans="1:25" ht="15" thickBot="1">
      <c r="A27" s="84"/>
      <c r="B27" s="1163" t="s">
        <v>436</v>
      </c>
      <c r="C27" s="1164"/>
      <c r="D27" s="1164"/>
      <c r="E27" s="1164"/>
      <c r="F27" s="1164"/>
      <c r="G27" s="1165"/>
      <c r="H27" s="1495" t="s">
        <v>692</v>
      </c>
      <c r="I27" s="1496"/>
      <c r="J27" s="1496"/>
      <c r="K27" s="1496"/>
      <c r="L27" s="1496"/>
      <c r="M27" s="1496"/>
      <c r="N27" s="1496"/>
      <c r="O27" s="1496"/>
      <c r="P27" s="1497"/>
    </row>
    <row r="28" spans="1:25" ht="15" thickBot="1">
      <c r="B28" s="1478" t="s">
        <v>437</v>
      </c>
      <c r="C28" s="1479"/>
      <c r="D28" s="1479"/>
      <c r="E28" s="1479"/>
      <c r="F28" s="1479"/>
      <c r="G28" s="1480"/>
      <c r="H28" s="1498" t="s">
        <v>693</v>
      </c>
      <c r="I28" s="1499"/>
      <c r="J28" s="1499"/>
      <c r="K28" s="1499"/>
      <c r="L28" s="1499"/>
      <c r="M28" s="1499"/>
      <c r="N28" s="1499"/>
      <c r="O28" s="1499"/>
      <c r="P28" s="1500"/>
    </row>
    <row r="30" spans="1:25" ht="15" thickBot="1"/>
    <row r="31" spans="1:25" ht="31.15" customHeight="1" thickBot="1">
      <c r="A31" s="84" t="s">
        <v>438</v>
      </c>
      <c r="B31" s="1163" t="s">
        <v>439</v>
      </c>
      <c r="C31" s="1164"/>
      <c r="D31" s="1164"/>
      <c r="E31" s="1164"/>
      <c r="F31" s="1164"/>
      <c r="G31" s="1165"/>
      <c r="H31" s="1177" t="s">
        <v>812</v>
      </c>
      <c r="I31" s="1178"/>
      <c r="J31" s="1178"/>
      <c r="K31" s="1178"/>
      <c r="L31" s="1178"/>
      <c r="M31" s="1178"/>
      <c r="N31" s="1178"/>
      <c r="O31" s="1178"/>
      <c r="P31" s="1179"/>
      <c r="Q31" s="562"/>
      <c r="R31" s="562"/>
      <c r="S31" s="562"/>
      <c r="T31" s="562"/>
      <c r="U31" s="562"/>
      <c r="V31" s="562"/>
      <c r="W31" s="562"/>
      <c r="X31" s="562"/>
      <c r="Y31" s="562"/>
    </row>
    <row r="32" spans="1:25" ht="15" thickBot="1">
      <c r="B32" s="1367" t="s">
        <v>441</v>
      </c>
      <c r="C32" s="1368"/>
      <c r="D32" s="1368"/>
      <c r="E32" s="1368"/>
      <c r="F32" s="1368"/>
      <c r="G32" s="1369"/>
      <c r="H32" s="1501" t="s">
        <v>813</v>
      </c>
      <c r="I32" s="1502"/>
      <c r="J32" s="1502"/>
      <c r="K32" s="1502"/>
      <c r="L32" s="1502"/>
      <c r="M32" s="1502"/>
      <c r="N32" s="1502"/>
      <c r="O32" s="1502"/>
      <c r="P32" s="1503"/>
    </row>
    <row r="33" spans="1:25" ht="15" thickBot="1">
      <c r="B33" s="1471"/>
      <c r="C33" s="1471"/>
      <c r="D33" s="1471"/>
      <c r="E33" s="1471"/>
      <c r="F33" s="1471"/>
      <c r="G33" s="1471"/>
      <c r="H33" s="1471"/>
      <c r="I33" s="1471"/>
      <c r="J33" s="1471"/>
      <c r="K33" s="1471"/>
      <c r="L33" s="1471"/>
      <c r="M33" s="1471"/>
      <c r="N33" s="1471"/>
      <c r="O33" s="1471"/>
      <c r="P33" s="1471"/>
    </row>
    <row r="34" spans="1:25">
      <c r="A34" s="84" t="s">
        <v>443</v>
      </c>
      <c r="B34" s="1216" t="s">
        <v>444</v>
      </c>
      <c r="C34" s="1217"/>
      <c r="D34" s="1217"/>
      <c r="E34" s="1217"/>
      <c r="F34" s="1217"/>
      <c r="G34" s="1217"/>
      <c r="H34" s="1177" t="s">
        <v>814</v>
      </c>
      <c r="I34" s="1178"/>
      <c r="J34" s="1178"/>
      <c r="K34" s="1178"/>
      <c r="L34" s="1178"/>
      <c r="M34" s="1178"/>
      <c r="N34" s="1178"/>
      <c r="O34" s="1178"/>
      <c r="P34" s="1179"/>
      <c r="Q34" s="562"/>
      <c r="R34" s="562"/>
      <c r="S34" s="562"/>
      <c r="T34" s="562"/>
      <c r="U34" s="562"/>
      <c r="V34" s="562"/>
      <c r="W34" s="562"/>
      <c r="X34" s="562"/>
      <c r="Y34" s="562"/>
    </row>
    <row r="35" spans="1:25">
      <c r="A35" s="84"/>
      <c r="B35" s="1218"/>
      <c r="C35" s="1219"/>
      <c r="D35" s="1219"/>
      <c r="E35" s="1219"/>
      <c r="F35" s="1219"/>
      <c r="G35" s="1219"/>
      <c r="H35" s="1160" t="s">
        <v>815</v>
      </c>
      <c r="I35" s="1161"/>
      <c r="J35" s="1161"/>
      <c r="K35" s="1161"/>
      <c r="L35" s="1161"/>
      <c r="M35" s="1161"/>
      <c r="N35" s="1161"/>
      <c r="O35" s="1161"/>
      <c r="P35" s="1162"/>
      <c r="Q35" s="562"/>
      <c r="R35" s="562"/>
      <c r="S35" s="562"/>
      <c r="T35" s="562"/>
      <c r="U35" s="562"/>
      <c r="V35" s="562"/>
      <c r="W35" s="562"/>
      <c r="X35" s="562"/>
      <c r="Y35" s="562"/>
    </row>
    <row r="36" spans="1:25">
      <c r="A36" s="84"/>
      <c r="B36" s="1220"/>
      <c r="C36" s="1221"/>
      <c r="D36" s="1221"/>
      <c r="E36" s="1221"/>
      <c r="F36" s="1221"/>
      <c r="G36" s="1221"/>
      <c r="H36" s="1222" t="s">
        <v>816</v>
      </c>
      <c r="I36" s="1223"/>
      <c r="J36" s="1223"/>
      <c r="K36" s="1223"/>
      <c r="L36" s="1223"/>
      <c r="M36" s="1223"/>
      <c r="N36" s="1223"/>
      <c r="O36" s="1223"/>
      <c r="P36" s="1224"/>
      <c r="Q36" s="562"/>
      <c r="R36" s="562"/>
      <c r="S36" s="562"/>
      <c r="T36" s="562"/>
      <c r="U36" s="562"/>
      <c r="V36" s="562"/>
      <c r="W36" s="562"/>
      <c r="X36" s="562"/>
      <c r="Y36" s="562"/>
    </row>
    <row r="37" spans="1:25" ht="15" thickBot="1">
      <c r="B37" s="1471"/>
      <c r="C37" s="1471"/>
      <c r="D37" s="1471"/>
      <c r="E37" s="1471"/>
      <c r="F37" s="1471"/>
      <c r="G37" s="1471"/>
      <c r="H37" s="1471"/>
      <c r="I37" s="1471"/>
      <c r="J37" s="1471"/>
      <c r="K37" s="1471"/>
      <c r="L37" s="1471"/>
      <c r="M37" s="1471"/>
      <c r="N37" s="1471"/>
      <c r="O37" s="1471"/>
      <c r="P37" s="1471"/>
    </row>
    <row r="38" spans="1:25" ht="149.25" customHeight="1" thickBot="1">
      <c r="A38" s="84" t="s">
        <v>446</v>
      </c>
      <c r="B38" s="1147" t="s">
        <v>447</v>
      </c>
      <c r="C38" s="1148"/>
      <c r="D38" s="1148"/>
      <c r="E38" s="1148"/>
      <c r="F38" s="1148"/>
      <c r="G38" s="1149"/>
      <c r="H38" s="1113" t="s">
        <v>817</v>
      </c>
      <c r="I38" s="1114"/>
      <c r="J38" s="1114"/>
      <c r="K38" s="1114"/>
      <c r="L38" s="1114"/>
      <c r="M38" s="1114"/>
      <c r="N38" s="1114"/>
      <c r="O38" s="1114"/>
      <c r="P38" s="1115"/>
      <c r="Q38" s="562"/>
      <c r="R38" s="562"/>
      <c r="S38" s="562"/>
      <c r="T38" s="562"/>
      <c r="U38" s="562"/>
      <c r="V38" s="562"/>
      <c r="W38" s="562"/>
      <c r="X38" s="562"/>
      <c r="Y38" s="562"/>
    </row>
    <row r="39" spans="1:25" ht="94.9" customHeight="1" thickBot="1">
      <c r="B39" s="1150" t="s">
        <v>449</v>
      </c>
      <c r="C39" s="1151"/>
      <c r="D39" s="1151"/>
      <c r="E39" s="1151"/>
      <c r="F39" s="1151"/>
      <c r="G39" s="1152"/>
      <c r="H39" s="1504" t="s">
        <v>818</v>
      </c>
      <c r="I39" s="1505"/>
      <c r="J39" s="1505"/>
      <c r="K39" s="1505"/>
      <c r="L39" s="1505"/>
      <c r="M39" s="1505"/>
      <c r="N39" s="1505"/>
      <c r="O39" s="1505"/>
      <c r="P39" s="1506"/>
    </row>
    <row r="40" spans="1:25" ht="15" thickBot="1">
      <c r="B40" s="97"/>
      <c r="C40" s="562"/>
      <c r="D40" s="562"/>
      <c r="E40" s="562"/>
      <c r="F40" s="562"/>
      <c r="G40" s="562"/>
      <c r="H40" s="98"/>
      <c r="I40" s="98"/>
      <c r="J40" s="98"/>
      <c r="K40" s="98"/>
      <c r="L40" s="98"/>
      <c r="M40" s="98"/>
      <c r="N40" s="98"/>
      <c r="O40" s="98"/>
      <c r="P40" s="98"/>
    </row>
    <row r="41" spans="1:25" ht="42.75" customHeight="1">
      <c r="A41" s="86" t="s">
        <v>451</v>
      </c>
      <c r="B41" s="1180" t="s">
        <v>452</v>
      </c>
      <c r="C41" s="1181"/>
      <c r="D41" s="1181"/>
      <c r="E41" s="1181"/>
      <c r="F41" s="1181"/>
      <c r="G41" s="1181"/>
      <c r="H41" s="1180" t="s">
        <v>453</v>
      </c>
      <c r="I41" s="1181"/>
      <c r="J41" s="1182"/>
      <c r="K41" s="1183" t="s">
        <v>454</v>
      </c>
      <c r="L41" s="1184"/>
      <c r="M41" s="1185"/>
      <c r="N41" s="1186" t="s">
        <v>455</v>
      </c>
      <c r="O41" s="1187"/>
      <c r="P41" s="1188"/>
    </row>
    <row r="42" spans="1:25" ht="29.25" customHeight="1">
      <c r="A42" s="85"/>
      <c r="B42" s="1384" t="s">
        <v>456</v>
      </c>
      <c r="C42" s="1385"/>
      <c r="D42" s="1385"/>
      <c r="E42" s="1385"/>
      <c r="F42" s="1385"/>
      <c r="G42" s="1385"/>
      <c r="H42" s="1141" t="s">
        <v>457</v>
      </c>
      <c r="I42" s="1142"/>
      <c r="J42" s="1143"/>
      <c r="K42" s="1295" t="s">
        <v>700</v>
      </c>
      <c r="L42" s="1296"/>
      <c r="M42" s="1297"/>
      <c r="N42" s="1144" t="s">
        <v>819</v>
      </c>
      <c r="O42" s="1145"/>
      <c r="P42" s="1146"/>
    </row>
    <row r="43" spans="1:25" ht="45" customHeight="1">
      <c r="A43" s="85"/>
      <c r="B43" s="1392" t="s">
        <v>460</v>
      </c>
      <c r="C43" s="1393"/>
      <c r="D43" s="1393"/>
      <c r="E43" s="1393"/>
      <c r="F43" s="1393"/>
      <c r="G43" s="1393"/>
      <c r="H43" s="1155" t="s">
        <v>820</v>
      </c>
      <c r="I43" s="1156"/>
      <c r="J43" s="1157"/>
      <c r="K43" s="1286" t="s">
        <v>821</v>
      </c>
      <c r="L43" s="1287"/>
      <c r="M43" s="1288"/>
      <c r="N43" s="1155" t="s">
        <v>822</v>
      </c>
      <c r="O43" s="1156"/>
      <c r="P43" s="1157"/>
    </row>
    <row r="44" spans="1:25" ht="39.75" customHeight="1">
      <c r="A44" s="85"/>
      <c r="B44" s="1394" t="s">
        <v>463</v>
      </c>
      <c r="C44" s="1395"/>
      <c r="D44" s="1395"/>
      <c r="E44" s="1395"/>
      <c r="F44" s="1395"/>
      <c r="G44" s="1395"/>
      <c r="H44" s="1123" t="s">
        <v>823</v>
      </c>
      <c r="I44" s="1124"/>
      <c r="J44" s="1125"/>
      <c r="K44" s="1286" t="s">
        <v>824</v>
      </c>
      <c r="L44" s="1287"/>
      <c r="M44" s="1288"/>
      <c r="N44" s="1155" t="s">
        <v>825</v>
      </c>
      <c r="O44" s="1156"/>
      <c r="P44" s="1157"/>
    </row>
    <row r="45" spans="1:25" ht="42" customHeight="1">
      <c r="A45" s="85"/>
      <c r="B45" s="1388" t="s">
        <v>467</v>
      </c>
      <c r="C45" s="1389"/>
      <c r="D45" s="1389"/>
      <c r="E45" s="1389"/>
      <c r="F45" s="1389"/>
      <c r="G45" s="1389"/>
      <c r="H45" s="1123" t="s">
        <v>826</v>
      </c>
      <c r="I45" s="1124"/>
      <c r="J45" s="1125"/>
      <c r="K45" s="1286" t="s">
        <v>827</v>
      </c>
      <c r="L45" s="1287"/>
      <c r="M45" s="1288"/>
      <c r="N45" s="1155" t="s">
        <v>825</v>
      </c>
      <c r="O45" s="1156"/>
      <c r="P45" s="1157"/>
    </row>
    <row r="46" spans="1:25">
      <c r="A46" s="85"/>
      <c r="B46" s="1390" t="s">
        <v>471</v>
      </c>
      <c r="C46" s="1391"/>
      <c r="D46" s="1391"/>
      <c r="E46" s="1391"/>
      <c r="F46" s="1391"/>
      <c r="G46" s="1391"/>
      <c r="H46" s="1131" t="s">
        <v>631</v>
      </c>
      <c r="I46" s="1132"/>
      <c r="J46" s="1133"/>
      <c r="K46" s="1507" t="s">
        <v>827</v>
      </c>
      <c r="L46" s="1508"/>
      <c r="M46" s="1509"/>
      <c r="N46" s="1289" t="s">
        <v>825</v>
      </c>
      <c r="O46" s="1290"/>
      <c r="P46" s="1291"/>
    </row>
    <row r="47" spans="1:25">
      <c r="A47" s="85"/>
    </row>
    <row r="48" spans="1:25">
      <c r="A48" s="85"/>
    </row>
    <row r="49" spans="1:24" ht="15" thickBot="1">
      <c r="A49" s="85"/>
      <c r="B49" s="99" t="s">
        <v>354</v>
      </c>
    </row>
    <row r="50" spans="1:24" ht="15" thickBot="1">
      <c r="A50" s="85"/>
      <c r="B50" s="995" t="s">
        <v>474</v>
      </c>
      <c r="C50" s="1082"/>
      <c r="D50" s="995" t="s">
        <v>475</v>
      </c>
      <c r="E50" s="1084"/>
      <c r="F50" s="1084"/>
      <c r="G50" s="1084"/>
      <c r="H50" s="1084"/>
      <c r="I50" s="1086" t="s">
        <v>476</v>
      </c>
      <c r="J50" s="1087"/>
      <c r="K50" s="1090" t="s">
        <v>477</v>
      </c>
      <c r="L50" s="1091"/>
      <c r="M50" s="1001" t="s">
        <v>478</v>
      </c>
      <c r="N50" s="1002"/>
      <c r="O50" s="1002"/>
      <c r="P50" s="1002"/>
      <c r="Q50" s="1002"/>
      <c r="R50" s="1002"/>
      <c r="S50" s="1002"/>
      <c r="T50" s="1002"/>
      <c r="U50" s="1002"/>
      <c r="V50" s="1002"/>
      <c r="W50" s="1002"/>
      <c r="X50" s="1003"/>
    </row>
    <row r="51" spans="1:24">
      <c r="A51" s="85"/>
      <c r="B51" s="996"/>
      <c r="C51" s="1083"/>
      <c r="D51" s="996"/>
      <c r="E51" s="1085"/>
      <c r="F51" s="1085"/>
      <c r="G51" s="1085"/>
      <c r="H51" s="1085"/>
      <c r="I51" s="1088"/>
      <c r="J51" s="1089"/>
      <c r="K51" s="1092"/>
      <c r="L51" s="1093"/>
      <c r="M51" s="523" t="s">
        <v>284</v>
      </c>
      <c r="N51" s="524" t="s">
        <v>285</v>
      </c>
      <c r="O51" s="524" t="s">
        <v>286</v>
      </c>
      <c r="P51" s="524" t="s">
        <v>287</v>
      </c>
      <c r="Q51" s="524" t="s">
        <v>288</v>
      </c>
      <c r="R51" s="524" t="s">
        <v>289</v>
      </c>
      <c r="S51" s="524" t="s">
        <v>290</v>
      </c>
      <c r="T51" s="524" t="s">
        <v>291</v>
      </c>
      <c r="U51" s="524" t="s">
        <v>292</v>
      </c>
      <c r="V51" s="524" t="s">
        <v>293</v>
      </c>
      <c r="W51" s="524" t="s">
        <v>294</v>
      </c>
      <c r="X51" s="525" t="s">
        <v>295</v>
      </c>
    </row>
    <row r="52" spans="1:24">
      <c r="A52" s="85"/>
      <c r="B52" s="1448" t="s">
        <v>828</v>
      </c>
      <c r="C52" s="1449"/>
      <c r="D52" s="1448" t="s">
        <v>829</v>
      </c>
      <c r="E52" s="1467"/>
      <c r="F52" s="1467"/>
      <c r="G52" s="1467"/>
      <c r="H52" s="1449"/>
      <c r="I52" s="1459" t="s">
        <v>830</v>
      </c>
      <c r="J52" s="1460"/>
      <c r="K52" s="1105" t="s">
        <v>180</v>
      </c>
      <c r="L52" s="1106"/>
      <c r="M52" s="59"/>
      <c r="N52" s="60"/>
      <c r="O52" s="60"/>
      <c r="P52" s="60"/>
      <c r="Q52" s="715"/>
      <c r="R52" s="715"/>
      <c r="S52" s="60"/>
      <c r="T52" s="60"/>
      <c r="U52" s="60"/>
      <c r="V52" s="60"/>
      <c r="W52" s="60"/>
      <c r="X52" s="77"/>
    </row>
    <row r="53" spans="1:24">
      <c r="A53" s="85"/>
      <c r="B53" s="1465"/>
      <c r="C53" s="1466"/>
      <c r="D53" s="1440"/>
      <c r="E53" s="1468"/>
      <c r="F53" s="1468"/>
      <c r="G53" s="1468"/>
      <c r="H53" s="1441"/>
      <c r="I53" s="1463" t="s">
        <v>715</v>
      </c>
      <c r="J53" s="1464"/>
      <c r="K53" s="1069"/>
      <c r="L53" s="1070"/>
      <c r="M53" s="63"/>
      <c r="N53" s="64"/>
      <c r="O53" s="64"/>
      <c r="P53" s="64"/>
      <c r="Q53" s="680"/>
      <c r="R53" s="680"/>
      <c r="S53" s="64"/>
      <c r="T53" s="64"/>
      <c r="U53" s="64"/>
      <c r="V53" s="64"/>
      <c r="W53" s="64"/>
      <c r="X53" s="66"/>
    </row>
    <row r="54" spans="1:24" ht="38.25" customHeight="1">
      <c r="A54" s="85"/>
      <c r="B54" s="1110" t="s">
        <v>831</v>
      </c>
      <c r="C54" s="1111"/>
      <c r="D54" s="1510" t="s">
        <v>832</v>
      </c>
      <c r="E54" s="1511"/>
      <c r="F54" s="1511"/>
      <c r="G54" s="1511"/>
      <c r="H54" s="1512"/>
      <c r="I54" s="1510" t="s">
        <v>833</v>
      </c>
      <c r="J54" s="1511"/>
      <c r="K54" s="1510" t="s">
        <v>180</v>
      </c>
      <c r="L54" s="1511"/>
      <c r="M54" s="63"/>
      <c r="N54" s="64"/>
      <c r="O54" s="64"/>
      <c r="P54" s="64"/>
      <c r="Q54" s="64"/>
      <c r="R54" s="64"/>
      <c r="S54" s="64"/>
      <c r="T54" s="64"/>
      <c r="U54" s="680"/>
      <c r="V54" s="64"/>
      <c r="W54" s="125"/>
      <c r="X54" s="681"/>
    </row>
    <row r="55" spans="1:24" ht="38.25" customHeight="1">
      <c r="A55" s="85"/>
      <c r="B55" s="1110" t="s">
        <v>834</v>
      </c>
      <c r="C55" s="1111"/>
      <c r="D55" s="1510" t="s">
        <v>835</v>
      </c>
      <c r="E55" s="1511"/>
      <c r="F55" s="1511"/>
      <c r="G55" s="1511"/>
      <c r="H55" s="1512"/>
      <c r="I55" s="1510" t="s">
        <v>833</v>
      </c>
      <c r="J55" s="1511"/>
      <c r="K55" s="1510" t="s">
        <v>180</v>
      </c>
      <c r="L55" s="1511"/>
      <c r="M55" s="63"/>
      <c r="N55" s="64"/>
      <c r="O55" s="64"/>
      <c r="P55" s="64"/>
      <c r="Q55" s="64"/>
      <c r="R55" s="64"/>
      <c r="S55" s="64"/>
      <c r="T55" s="64"/>
      <c r="U55" s="690"/>
      <c r="V55" s="64"/>
      <c r="W55" s="125"/>
      <c r="X55" s="681"/>
    </row>
    <row r="56" spans="1:24" ht="16.5" customHeight="1">
      <c r="A56" s="85"/>
    </row>
    <row r="57" spans="1:24" ht="38.25" customHeight="1">
      <c r="A57" s="85"/>
      <c r="B57" s="99" t="s">
        <v>804</v>
      </c>
    </row>
    <row r="58" spans="1:24" ht="38.25" customHeight="1">
      <c r="A58" s="85"/>
      <c r="B58" s="995" t="s">
        <v>474</v>
      </c>
      <c r="C58" s="1082"/>
      <c r="D58" s="995" t="s">
        <v>475</v>
      </c>
      <c r="E58" s="1084"/>
      <c r="F58" s="1084"/>
      <c r="G58" s="1084"/>
      <c r="H58" s="1084"/>
      <c r="I58" s="1086" t="s">
        <v>476</v>
      </c>
      <c r="J58" s="1087"/>
      <c r="K58" s="1090" t="s">
        <v>477</v>
      </c>
      <c r="L58" s="1091"/>
      <c r="M58" s="1001" t="s">
        <v>478</v>
      </c>
      <c r="N58" s="1002"/>
      <c r="O58" s="1002"/>
      <c r="P58" s="1002"/>
      <c r="Q58" s="1002"/>
      <c r="R58" s="1002"/>
      <c r="S58" s="1002"/>
      <c r="T58" s="1002"/>
      <c r="U58" s="1002"/>
      <c r="V58" s="1002"/>
      <c r="W58" s="1002"/>
      <c r="X58" s="1003"/>
    </row>
    <row r="59" spans="1:24" ht="38.25" customHeight="1">
      <c r="A59" s="85"/>
      <c r="B59" s="996"/>
      <c r="C59" s="1083"/>
      <c r="D59" s="996"/>
      <c r="E59" s="1085"/>
      <c r="F59" s="1085"/>
      <c r="G59" s="1085"/>
      <c r="H59" s="1085"/>
      <c r="I59" s="1088"/>
      <c r="J59" s="1089"/>
      <c r="K59" s="1092"/>
      <c r="L59" s="1093"/>
      <c r="M59" s="523" t="s">
        <v>284</v>
      </c>
      <c r="N59" s="524" t="s">
        <v>285</v>
      </c>
      <c r="O59" s="524" t="s">
        <v>286</v>
      </c>
      <c r="P59" s="524" t="s">
        <v>287</v>
      </c>
      <c r="Q59" s="524" t="s">
        <v>288</v>
      </c>
      <c r="R59" s="524" t="s">
        <v>289</v>
      </c>
      <c r="S59" s="524" t="s">
        <v>290</v>
      </c>
      <c r="T59" s="524" t="s">
        <v>291</v>
      </c>
      <c r="U59" s="524" t="s">
        <v>292</v>
      </c>
      <c r="V59" s="524" t="s">
        <v>293</v>
      </c>
      <c r="W59" s="524" t="s">
        <v>294</v>
      </c>
      <c r="X59" s="525" t="s">
        <v>295</v>
      </c>
    </row>
    <row r="60" spans="1:24" ht="38.25" customHeight="1">
      <c r="A60" s="85"/>
      <c r="B60" s="1448" t="s">
        <v>836</v>
      </c>
      <c r="C60" s="1449"/>
      <c r="D60" s="1448" t="s">
        <v>837</v>
      </c>
      <c r="E60" s="1467"/>
      <c r="F60" s="1467"/>
      <c r="G60" s="1467"/>
      <c r="H60" s="1449"/>
      <c r="I60" s="1459" t="s">
        <v>838</v>
      </c>
      <c r="J60" s="1460"/>
      <c r="K60" s="1105" t="s">
        <v>193</v>
      </c>
      <c r="L60" s="1106"/>
      <c r="M60" s="59"/>
      <c r="N60" s="60"/>
      <c r="O60" s="715"/>
      <c r="P60" s="703"/>
      <c r="Q60" s="703"/>
      <c r="R60" s="703"/>
      <c r="S60" s="703"/>
      <c r="T60" s="703"/>
      <c r="U60" s="703"/>
      <c r="V60" s="703"/>
      <c r="W60" s="715"/>
      <c r="X60" s="712"/>
    </row>
    <row r="61" spans="1:24" ht="38.25" customHeight="1">
      <c r="A61" s="85"/>
      <c r="B61" s="1110" t="s">
        <v>831</v>
      </c>
      <c r="C61" s="1111"/>
      <c r="D61" s="1510" t="s">
        <v>832</v>
      </c>
      <c r="E61" s="1511"/>
      <c r="F61" s="1511"/>
      <c r="G61" s="1511"/>
      <c r="H61" s="1512"/>
      <c r="I61" s="1510" t="s">
        <v>833</v>
      </c>
      <c r="J61" s="1511"/>
      <c r="K61" s="1510" t="s">
        <v>193</v>
      </c>
      <c r="L61" s="1511"/>
      <c r="M61" s="63"/>
      <c r="N61" s="680"/>
      <c r="O61" s="680"/>
      <c r="P61" s="690"/>
      <c r="Q61" s="690"/>
      <c r="R61" s="690"/>
      <c r="S61" s="690"/>
      <c r="T61" s="690"/>
      <c r="U61" s="690"/>
      <c r="V61" s="690"/>
      <c r="W61" s="690"/>
      <c r="X61" s="691"/>
    </row>
    <row r="62" spans="1:24" ht="38.25" customHeight="1">
      <c r="A62" s="85"/>
      <c r="B62" s="1513" t="s">
        <v>834</v>
      </c>
      <c r="C62" s="1514"/>
      <c r="D62" s="1510" t="s">
        <v>839</v>
      </c>
      <c r="E62" s="1511"/>
      <c r="F62" s="1511"/>
      <c r="G62" s="1511"/>
      <c r="H62" s="1512"/>
      <c r="I62" s="1510" t="s">
        <v>756</v>
      </c>
      <c r="J62" s="1512"/>
      <c r="K62" s="1510" t="s">
        <v>193</v>
      </c>
      <c r="L62" s="1512"/>
      <c r="M62" s="68"/>
      <c r="N62" s="69"/>
      <c r="O62" s="699"/>
      <c r="P62" s="699"/>
      <c r="Q62" s="699"/>
      <c r="R62" s="700"/>
      <c r="S62" s="699"/>
      <c r="T62" s="699"/>
      <c r="U62" s="699"/>
      <c r="V62" s="699"/>
      <c r="W62" s="699"/>
      <c r="X62" s="701"/>
    </row>
    <row r="63" spans="1:24" ht="46.5" customHeight="1">
      <c r="A63" s="85"/>
      <c r="B63" s="1515"/>
      <c r="C63" s="1516"/>
      <c r="D63" s="1510" t="s">
        <v>840</v>
      </c>
      <c r="E63" s="1511"/>
      <c r="F63" s="1511"/>
      <c r="G63" s="1511"/>
      <c r="H63" s="1512"/>
      <c r="I63" s="1510" t="s">
        <v>841</v>
      </c>
      <c r="J63" s="1511"/>
      <c r="K63" s="1510" t="s">
        <v>193</v>
      </c>
      <c r="L63" s="1511"/>
      <c r="M63" s="737"/>
      <c r="N63" s="738"/>
      <c r="O63" s="739"/>
      <c r="P63" s="739"/>
      <c r="Q63" s="739"/>
      <c r="R63" s="741"/>
      <c r="S63" s="739"/>
      <c r="T63" s="739"/>
      <c r="U63" s="739"/>
      <c r="V63" s="739"/>
      <c r="W63" s="739"/>
      <c r="X63" s="740"/>
    </row>
    <row r="64" spans="1:24" ht="15">
      <c r="A64" s="85"/>
    </row>
    <row r="65" spans="1:16" ht="46.9" customHeight="1" thickBot="1">
      <c r="A65" s="86" t="s">
        <v>510</v>
      </c>
      <c r="B65" s="1110" t="s">
        <v>511</v>
      </c>
      <c r="C65" s="1111"/>
      <c r="D65" s="1111"/>
      <c r="E65" s="1111"/>
      <c r="F65" s="1111"/>
      <c r="G65" s="1112"/>
      <c r="H65" s="1113" t="s">
        <v>842</v>
      </c>
      <c r="I65" s="1114"/>
      <c r="J65" s="1279"/>
      <c r="K65" s="1279"/>
      <c r="L65" s="1279"/>
      <c r="M65" s="1279"/>
      <c r="N65" s="1279"/>
      <c r="O65" s="1279"/>
      <c r="P65" s="1332"/>
    </row>
    <row r="66" spans="1:16" ht="64.150000000000006" customHeight="1" thickBot="1">
      <c r="B66" s="1110" t="s">
        <v>513</v>
      </c>
      <c r="C66" s="1111"/>
      <c r="D66" s="1111"/>
      <c r="E66" s="1111"/>
      <c r="F66" s="1111"/>
      <c r="G66" s="1112"/>
      <c r="H66" s="1113" t="s">
        <v>843</v>
      </c>
      <c r="I66" s="1114"/>
      <c r="J66" s="1114"/>
      <c r="K66" s="1114"/>
      <c r="L66" s="1114"/>
      <c r="M66" s="1114"/>
      <c r="N66" s="1114"/>
      <c r="O66" s="1114"/>
      <c r="P66" s="1115"/>
    </row>
    <row r="67" spans="1:16" ht="49.9" customHeight="1" thickBot="1">
      <c r="B67" s="1110" t="s">
        <v>515</v>
      </c>
      <c r="C67" s="1111"/>
      <c r="D67" s="1111"/>
      <c r="E67" s="1111"/>
      <c r="F67" s="1111"/>
      <c r="G67" s="1112"/>
      <c r="H67" s="1113" t="s">
        <v>844</v>
      </c>
      <c r="I67" s="1114"/>
      <c r="J67" s="1114"/>
      <c r="K67" s="1114"/>
      <c r="L67" s="1114"/>
      <c r="M67" s="1114"/>
      <c r="N67" s="1114"/>
      <c r="O67" s="1114"/>
      <c r="P67" s="1115"/>
    </row>
    <row r="68" spans="1:16" ht="15"/>
    <row r="69" spans="1:16" ht="15"/>
    <row r="70" spans="1:16" ht="15"/>
    <row r="71" spans="1:16" ht="15"/>
    <row r="72" spans="1:16" ht="15"/>
  </sheetData>
  <mergeCells count="125">
    <mergeCell ref="D63:H63"/>
    <mergeCell ref="I63:J63"/>
    <mergeCell ref="K63:L63"/>
    <mergeCell ref="B60:C60"/>
    <mergeCell ref="D60:H60"/>
    <mergeCell ref="I60:J60"/>
    <mergeCell ref="K60:L60"/>
    <mergeCell ref="B61:C61"/>
    <mergeCell ref="D61:H61"/>
    <mergeCell ref="I61:J61"/>
    <mergeCell ref="K61:L61"/>
    <mergeCell ref="B62:C63"/>
    <mergeCell ref="D62:H62"/>
    <mergeCell ref="I62:J62"/>
    <mergeCell ref="K62:L62"/>
    <mergeCell ref="B55:C55"/>
    <mergeCell ref="D55:H55"/>
    <mergeCell ref="I55:J55"/>
    <mergeCell ref="K55:L55"/>
    <mergeCell ref="B58:C59"/>
    <mergeCell ref="D58:H59"/>
    <mergeCell ref="I58:J59"/>
    <mergeCell ref="K58:L59"/>
    <mergeCell ref="M58:X58"/>
    <mergeCell ref="B67:G67"/>
    <mergeCell ref="H67:P67"/>
    <mergeCell ref="B65:G65"/>
    <mergeCell ref="H65:P65"/>
    <mergeCell ref="B66:G66"/>
    <mergeCell ref="H66:P66"/>
    <mergeCell ref="K46:M46"/>
    <mergeCell ref="K52:L53"/>
    <mergeCell ref="B54:C54"/>
    <mergeCell ref="D54:H54"/>
    <mergeCell ref="I54:J54"/>
    <mergeCell ref="K54:L54"/>
    <mergeCell ref="B52:C53"/>
    <mergeCell ref="D52:H53"/>
    <mergeCell ref="I52:J52"/>
    <mergeCell ref="I53:J53"/>
    <mergeCell ref="B46:G46"/>
    <mergeCell ref="H46:J46"/>
    <mergeCell ref="N46:P46"/>
    <mergeCell ref="B50:C51"/>
    <mergeCell ref="D50:H51"/>
    <mergeCell ref="I50:J51"/>
    <mergeCell ref="K50:L51"/>
    <mergeCell ref="M50:X50"/>
    <mergeCell ref="B44:G44"/>
    <mergeCell ref="H44:J44"/>
    <mergeCell ref="K44:M44"/>
    <mergeCell ref="N44:P44"/>
    <mergeCell ref="B45:G45"/>
    <mergeCell ref="H45:J45"/>
    <mergeCell ref="K45:M45"/>
    <mergeCell ref="N45:P45"/>
    <mergeCell ref="B42:G42"/>
    <mergeCell ref="H42:J42"/>
    <mergeCell ref="K42:M42"/>
    <mergeCell ref="N42:P42"/>
    <mergeCell ref="B43:G43"/>
    <mergeCell ref="H43:J43"/>
    <mergeCell ref="K43:M43"/>
    <mergeCell ref="N43:P43"/>
    <mergeCell ref="B37:P37"/>
    <mergeCell ref="B38:G38"/>
    <mergeCell ref="H38:P38"/>
    <mergeCell ref="B39:G39"/>
    <mergeCell ref="H39:P39"/>
    <mergeCell ref="B41:G41"/>
    <mergeCell ref="H41:J41"/>
    <mergeCell ref="K41:M41"/>
    <mergeCell ref="N41:P41"/>
    <mergeCell ref="B33:P33"/>
    <mergeCell ref="B34:G36"/>
    <mergeCell ref="H34:P34"/>
    <mergeCell ref="H35:P35"/>
    <mergeCell ref="H36:P36"/>
    <mergeCell ref="B28:G28"/>
    <mergeCell ref="H28:P28"/>
    <mergeCell ref="B31:G31"/>
    <mergeCell ref="H31:P31"/>
    <mergeCell ref="B32:G32"/>
    <mergeCell ref="H32:P32"/>
    <mergeCell ref="B20:B21"/>
    <mergeCell ref="B22:B23"/>
    <mergeCell ref="B26:G26"/>
    <mergeCell ref="H26:P26"/>
    <mergeCell ref="B27:G27"/>
    <mergeCell ref="H27:P27"/>
    <mergeCell ref="B16:B17"/>
    <mergeCell ref="I16:J16"/>
    <mergeCell ref="M16:N16"/>
    <mergeCell ref="I17:J17"/>
    <mergeCell ref="M17:N17"/>
    <mergeCell ref="B18:B19"/>
    <mergeCell ref="I18:J18"/>
    <mergeCell ref="I19:J19"/>
    <mergeCell ref="B14:B15"/>
    <mergeCell ref="I14:J14"/>
    <mergeCell ref="L14:N14"/>
    <mergeCell ref="I15:J15"/>
    <mergeCell ref="M15:N15"/>
    <mergeCell ref="B11:G11"/>
    <mergeCell ref="I11:J11"/>
    <mergeCell ref="K11:M11"/>
    <mergeCell ref="N11:P11"/>
    <mergeCell ref="B10:G10"/>
    <mergeCell ref="H10:P10"/>
    <mergeCell ref="B5:G5"/>
    <mergeCell ref="H5:P5"/>
    <mergeCell ref="B6:G6"/>
    <mergeCell ref="H6:P6"/>
    <mergeCell ref="B7:G7"/>
    <mergeCell ref="H7:P7"/>
    <mergeCell ref="B2:G2"/>
    <mergeCell ref="H2:P2"/>
    <mergeCell ref="B3:G3"/>
    <mergeCell ref="H3:P3"/>
    <mergeCell ref="B4:G4"/>
    <mergeCell ref="H4:P4"/>
    <mergeCell ref="B8:G8"/>
    <mergeCell ref="H8:P8"/>
    <mergeCell ref="B9:G9"/>
    <mergeCell ref="H9:P9"/>
  </mergeCells>
  <conditionalFormatting sqref="D15:G15">
    <cfRule type="expression" dxfId="194" priority="13">
      <formula>D$15=$H$17</formula>
    </cfRule>
    <cfRule type="expression" dxfId="193" priority="14">
      <formula>D$15=D$14</formula>
    </cfRule>
    <cfRule type="expression" dxfId="192" priority="15">
      <formula>D$14&lt;&gt;D$15</formula>
    </cfRule>
  </conditionalFormatting>
  <conditionalFormatting sqref="D17:G17">
    <cfRule type="expression" dxfId="191" priority="16">
      <formula>D$17=$H$17</formula>
    </cfRule>
    <cfRule type="expression" dxfId="190" priority="17">
      <formula>D$17&lt;&gt;D$16</formula>
    </cfRule>
    <cfRule type="expression" dxfId="189" priority="18">
      <formula>D$17=D$16</formula>
    </cfRule>
  </conditionalFormatting>
  <conditionalFormatting sqref="D19">
    <cfRule type="expression" dxfId="188" priority="19">
      <formula>D$19=$H$17</formula>
    </cfRule>
    <cfRule type="expression" dxfId="187" priority="20">
      <formula>$D$19=$D$18</formula>
    </cfRule>
    <cfRule type="expression" dxfId="186" priority="21">
      <formula>D$19&lt;&gt;D$18</formula>
    </cfRule>
  </conditionalFormatting>
  <conditionalFormatting sqref="D21:G21">
    <cfRule type="expression" dxfId="185" priority="22">
      <formula>D$21=$H$17</formula>
    </cfRule>
    <cfRule type="expression" dxfId="184" priority="23">
      <formula>D$21&lt;&gt;D$20</formula>
    </cfRule>
    <cfRule type="expression" dxfId="183" priority="24">
      <formula>D$21=D$20</formula>
    </cfRule>
  </conditionalFormatting>
  <conditionalFormatting sqref="E19:G19">
    <cfRule type="expression" dxfId="182" priority="1">
      <formula>E$19=$H$17</formula>
    </cfRule>
    <cfRule type="expression" dxfId="181" priority="2">
      <formula>$D$19=$D$18</formula>
    </cfRule>
    <cfRule type="expression" dxfId="180" priority="3">
      <formula>E$19&lt;&gt;E$18</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09DFC-EF81-4E76-B92F-A131F76C3DF4}">
  <dimension ref="A1:Y136"/>
  <sheetViews>
    <sheetView topLeftCell="A7" zoomScale="110" zoomScaleNormal="110" workbookViewId="0">
      <selection activeCell="H105" sqref="H105:P105"/>
    </sheetView>
  </sheetViews>
  <sheetFormatPr defaultColWidth="8.85546875" defaultRowHeight="14.45"/>
  <cols>
    <col min="1" max="1" width="20.28515625" style="83" bestFit="1" customWidth="1"/>
    <col min="2" max="2" width="8.85546875" style="83"/>
    <col min="3" max="3" width="13.85546875" style="83" bestFit="1" customWidth="1"/>
    <col min="4" max="16384" width="8.85546875" style="83"/>
  </cols>
  <sheetData>
    <row r="1" spans="1:25" ht="15" thickBot="1"/>
    <row r="2" spans="1:25" ht="15" thickBot="1">
      <c r="A2" s="84" t="s">
        <v>392</v>
      </c>
      <c r="B2" s="1244" t="s">
        <v>393</v>
      </c>
      <c r="C2" s="1242"/>
      <c r="D2" s="1242"/>
      <c r="E2" s="1242"/>
      <c r="F2" s="1242"/>
      <c r="G2" s="1243"/>
      <c r="H2" s="1260" t="s">
        <v>845</v>
      </c>
      <c r="I2" s="1261"/>
      <c r="J2" s="1261"/>
      <c r="K2" s="1261"/>
      <c r="L2" s="1261"/>
      <c r="M2" s="1261"/>
      <c r="N2" s="1261"/>
      <c r="O2" s="1261"/>
      <c r="P2" s="1262"/>
    </row>
    <row r="3" spans="1:25" ht="61.9" customHeight="1" thickBot="1">
      <c r="A3" s="562"/>
      <c r="B3" s="1244" t="s">
        <v>395</v>
      </c>
      <c r="C3" s="1242"/>
      <c r="D3" s="1242"/>
      <c r="E3" s="1242"/>
      <c r="F3" s="1242"/>
      <c r="G3" s="1243"/>
      <c r="H3" s="1197" t="s">
        <v>846</v>
      </c>
      <c r="I3" s="1198"/>
      <c r="J3" s="1198"/>
      <c r="K3" s="1198"/>
      <c r="L3" s="1198"/>
      <c r="M3" s="1198"/>
      <c r="N3" s="1198"/>
      <c r="O3" s="1198"/>
      <c r="P3" s="1199"/>
      <c r="Q3" s="562"/>
      <c r="R3" s="562"/>
      <c r="S3" s="562"/>
      <c r="T3" s="562"/>
      <c r="U3" s="562"/>
      <c r="V3" s="562"/>
      <c r="W3" s="562"/>
      <c r="X3" s="562"/>
      <c r="Y3" s="562"/>
    </row>
    <row r="4" spans="1:25" ht="15" thickBot="1">
      <c r="A4" s="562"/>
      <c r="B4" s="1244" t="s">
        <v>397</v>
      </c>
      <c r="C4" s="1242"/>
      <c r="D4" s="1242"/>
      <c r="E4" s="1242"/>
      <c r="F4" s="1242"/>
      <c r="G4" s="1243"/>
      <c r="H4" s="1257">
        <v>3</v>
      </c>
      <c r="I4" s="1258"/>
      <c r="J4" s="1258"/>
      <c r="K4" s="1258"/>
      <c r="L4" s="1258"/>
      <c r="M4" s="1258"/>
      <c r="N4" s="1258"/>
      <c r="O4" s="1258"/>
      <c r="P4" s="1259"/>
      <c r="Q4" s="562"/>
      <c r="R4" s="562"/>
      <c r="S4" s="562"/>
      <c r="T4" s="562"/>
      <c r="U4" s="562"/>
      <c r="V4" s="562"/>
      <c r="W4" s="562"/>
      <c r="X4" s="562"/>
      <c r="Y4" s="562"/>
    </row>
    <row r="5" spans="1:25" ht="15" thickBot="1">
      <c r="A5" s="562"/>
      <c r="B5" s="1244" t="s">
        <v>398</v>
      </c>
      <c r="C5" s="1242"/>
      <c r="D5" s="1242"/>
      <c r="E5" s="1242"/>
      <c r="F5" s="1242"/>
      <c r="G5" s="1243"/>
      <c r="H5" s="1251">
        <v>2</v>
      </c>
      <c r="I5" s="1252"/>
      <c r="J5" s="1252"/>
      <c r="K5" s="1252"/>
      <c r="L5" s="1252"/>
      <c r="M5" s="1252"/>
      <c r="N5" s="1252"/>
      <c r="O5" s="1252"/>
      <c r="P5" s="1253"/>
      <c r="Q5" s="562"/>
      <c r="R5" s="562"/>
      <c r="S5" s="562"/>
      <c r="T5" s="562"/>
      <c r="U5" s="562"/>
      <c r="V5" s="562"/>
      <c r="W5" s="562"/>
      <c r="X5" s="562"/>
      <c r="Y5" s="562"/>
    </row>
    <row r="6" spans="1:25" ht="15" thickBot="1">
      <c r="A6" s="562"/>
      <c r="B6" s="1110" t="s">
        <v>399</v>
      </c>
      <c r="C6" s="1242"/>
      <c r="D6" s="1242"/>
      <c r="E6" s="1242"/>
      <c r="F6" s="1242"/>
      <c r="G6" s="1243"/>
      <c r="H6" s="1254">
        <v>14</v>
      </c>
      <c r="I6" s="1255"/>
      <c r="J6" s="1255"/>
      <c r="K6" s="1255"/>
      <c r="L6" s="1255"/>
      <c r="M6" s="1255"/>
      <c r="N6" s="1255"/>
      <c r="O6" s="1255"/>
      <c r="P6" s="1256"/>
      <c r="Q6" s="562"/>
      <c r="R6" s="562"/>
      <c r="S6" s="562"/>
      <c r="T6" s="562"/>
      <c r="U6" s="562"/>
      <c r="V6" s="562"/>
      <c r="W6" s="562"/>
      <c r="X6" s="562"/>
      <c r="Y6" s="562"/>
    </row>
    <row r="7" spans="1:25" ht="15" thickBot="1">
      <c r="A7" s="562"/>
      <c r="B7" s="1110" t="s">
        <v>400</v>
      </c>
      <c r="C7" s="1111"/>
      <c r="D7" s="1111"/>
      <c r="E7" s="1111"/>
      <c r="F7" s="1111"/>
      <c r="G7" s="1112"/>
      <c r="H7" s="1257">
        <v>1</v>
      </c>
      <c r="I7" s="1258"/>
      <c r="J7" s="1258"/>
      <c r="K7" s="1258"/>
      <c r="L7" s="1258"/>
      <c r="M7" s="1258"/>
      <c r="N7" s="1258"/>
      <c r="O7" s="1258"/>
      <c r="P7" s="1259"/>
      <c r="Q7" s="562"/>
      <c r="R7" s="562"/>
      <c r="S7" s="562"/>
      <c r="T7" s="562"/>
      <c r="U7" s="562"/>
      <c r="V7" s="562"/>
      <c r="W7" s="562"/>
      <c r="X7" s="562"/>
      <c r="Y7" s="562"/>
    </row>
    <row r="8" spans="1:25" ht="31.9" customHeight="1" thickBot="1">
      <c r="A8" s="84"/>
      <c r="B8" s="1110" t="s">
        <v>401</v>
      </c>
      <c r="C8" s="1242"/>
      <c r="D8" s="1242"/>
      <c r="E8" s="1242"/>
      <c r="F8" s="1242"/>
      <c r="G8" s="1243"/>
      <c r="H8" s="1113" t="s">
        <v>519</v>
      </c>
      <c r="I8" s="1114"/>
      <c r="J8" s="1114"/>
      <c r="K8" s="1114"/>
      <c r="L8" s="1114"/>
      <c r="M8" s="1114"/>
      <c r="N8" s="1114"/>
      <c r="O8" s="1114"/>
      <c r="P8" s="1115"/>
      <c r="Q8" s="562"/>
      <c r="R8" s="562"/>
      <c r="S8" s="562"/>
      <c r="T8" s="562"/>
      <c r="U8" s="562"/>
      <c r="V8" s="562"/>
      <c r="W8" s="562"/>
      <c r="X8" s="562"/>
      <c r="Y8" s="562"/>
    </row>
    <row r="9" spans="1:25" ht="29.45" customHeight="1" thickBot="1">
      <c r="A9" s="84"/>
      <c r="B9" s="1244" t="s">
        <v>403</v>
      </c>
      <c r="C9" s="1242"/>
      <c r="D9" s="1242"/>
      <c r="E9" s="1242"/>
      <c r="F9" s="1242"/>
      <c r="G9" s="1243"/>
      <c r="H9" s="1113" t="s">
        <v>520</v>
      </c>
      <c r="I9" s="1114"/>
      <c r="J9" s="1114"/>
      <c r="K9" s="1114"/>
      <c r="L9" s="1114"/>
      <c r="M9" s="1114"/>
      <c r="N9" s="1114"/>
      <c r="O9" s="1114"/>
      <c r="P9" s="1115"/>
      <c r="Q9" s="562"/>
      <c r="R9" s="562"/>
      <c r="S9" s="562"/>
      <c r="T9" s="562"/>
      <c r="U9" s="562"/>
      <c r="V9" s="562"/>
      <c r="W9" s="562"/>
      <c r="X9" s="562"/>
      <c r="Y9" s="562"/>
    </row>
    <row r="10" spans="1:25" ht="18" customHeight="1" thickBot="1">
      <c r="A10" s="84"/>
      <c r="B10" s="1244" t="s">
        <v>405</v>
      </c>
      <c r="C10" s="1242"/>
      <c r="D10" s="1242"/>
      <c r="E10" s="1242"/>
      <c r="F10" s="1242"/>
      <c r="G10" s="1243"/>
      <c r="H10" s="1245" t="s">
        <v>847</v>
      </c>
      <c r="I10" s="1240"/>
      <c r="J10" s="1240"/>
      <c r="K10" s="1240"/>
      <c r="L10" s="1240"/>
      <c r="M10" s="1240"/>
      <c r="N10" s="1240"/>
      <c r="O10" s="1240"/>
      <c r="P10" s="1241"/>
      <c r="Q10" s="562"/>
      <c r="R10" s="562"/>
      <c r="S10" s="562"/>
      <c r="T10" s="562"/>
      <c r="U10" s="562"/>
      <c r="V10" s="562"/>
      <c r="W10" s="562"/>
      <c r="X10" s="562"/>
      <c r="Y10" s="562"/>
    </row>
    <row r="11" spans="1:25">
      <c r="A11" s="84"/>
      <c r="B11" s="1225" t="s">
        <v>407</v>
      </c>
      <c r="C11" s="1226"/>
      <c r="D11" s="1226"/>
      <c r="E11" s="1226"/>
      <c r="F11" s="1226"/>
      <c r="G11" s="1227"/>
      <c r="H11" s="1177" t="s">
        <v>408</v>
      </c>
      <c r="I11" s="1233" t="s">
        <v>409</v>
      </c>
      <c r="J11" s="1234"/>
      <c r="K11" s="1178" t="s">
        <v>848</v>
      </c>
      <c r="L11" s="1178"/>
      <c r="M11" s="1178"/>
      <c r="N11" s="1178"/>
      <c r="O11" s="1178"/>
      <c r="P11" s="1179"/>
      <c r="Q11" s="562"/>
      <c r="R11" s="562"/>
      <c r="S11" s="562"/>
      <c r="T11" s="562"/>
      <c r="U11" s="562"/>
      <c r="V11" s="562"/>
      <c r="W11" s="562"/>
      <c r="X11" s="562"/>
      <c r="Y11" s="562"/>
    </row>
    <row r="12" spans="1:25">
      <c r="A12" s="84"/>
      <c r="B12" s="1228"/>
      <c r="C12" s="854"/>
      <c r="D12" s="854"/>
      <c r="E12" s="854"/>
      <c r="F12" s="854"/>
      <c r="G12" s="1229"/>
      <c r="H12" s="1160"/>
      <c r="I12" s="1235"/>
      <c r="J12" s="1236"/>
      <c r="K12" s="1161" t="s">
        <v>849</v>
      </c>
      <c r="L12" s="1161"/>
      <c r="M12" s="1161"/>
      <c r="N12" s="1161"/>
      <c r="O12" s="1161"/>
      <c r="P12" s="1162"/>
      <c r="Q12" s="562"/>
      <c r="R12" s="562"/>
      <c r="S12" s="562"/>
      <c r="T12" s="562"/>
      <c r="U12" s="562"/>
      <c r="V12" s="562"/>
      <c r="W12" s="562"/>
      <c r="X12" s="562"/>
      <c r="Y12" s="562"/>
    </row>
    <row r="13" spans="1:25" ht="15" thickBot="1">
      <c r="A13" s="84"/>
      <c r="B13" s="1230"/>
      <c r="C13" s="1231"/>
      <c r="D13" s="1231"/>
      <c r="E13" s="1231"/>
      <c r="F13" s="1231"/>
      <c r="G13" s="1232"/>
      <c r="H13" s="1222"/>
      <c r="I13" s="1237"/>
      <c r="J13" s="1238"/>
      <c r="K13" s="1223"/>
      <c r="L13" s="1223"/>
      <c r="M13" s="1223"/>
      <c r="N13" s="1223"/>
      <c r="O13" s="1223"/>
      <c r="P13" s="1224"/>
      <c r="Q13" s="562"/>
      <c r="R13" s="562"/>
      <c r="S13" s="562"/>
      <c r="T13" s="562"/>
      <c r="U13" s="562"/>
      <c r="V13" s="562"/>
      <c r="W13" s="562"/>
      <c r="X13" s="562"/>
      <c r="Y13" s="562"/>
    </row>
    <row r="14" spans="1:25" ht="15" thickBot="1">
      <c r="A14" s="84"/>
      <c r="B14" s="562"/>
      <c r="C14" s="562"/>
      <c r="D14" s="562"/>
      <c r="E14" s="562"/>
      <c r="F14" s="562"/>
      <c r="G14" s="562"/>
      <c r="H14" s="562"/>
      <c r="I14" s="562"/>
      <c r="J14" s="562"/>
      <c r="K14" s="562"/>
      <c r="L14" s="562"/>
      <c r="M14" s="562"/>
      <c r="N14" s="562"/>
      <c r="O14" s="562"/>
      <c r="P14" s="562"/>
      <c r="Q14" s="562"/>
      <c r="R14" s="562"/>
      <c r="S14" s="562"/>
      <c r="T14" s="562"/>
      <c r="U14" s="562"/>
      <c r="V14" s="562"/>
      <c r="W14" s="562"/>
      <c r="X14" s="562"/>
      <c r="Y14" s="562"/>
    </row>
    <row r="15" spans="1:25" ht="15" thickBot="1">
      <c r="A15" s="85" t="s">
        <v>417</v>
      </c>
      <c r="B15" s="87"/>
      <c r="D15" s="551" t="s">
        <v>418</v>
      </c>
      <c r="E15" s="51" t="s">
        <v>419</v>
      </c>
      <c r="F15" s="51" t="s">
        <v>420</v>
      </c>
      <c r="G15" s="33" t="s">
        <v>421</v>
      </c>
      <c r="I15" s="93" t="s">
        <v>422</v>
      </c>
    </row>
    <row r="16" spans="1:25" ht="19.899999999999999" customHeight="1" thickBot="1">
      <c r="B16" s="1189">
        <v>2018</v>
      </c>
      <c r="C16" s="52" t="s">
        <v>423</v>
      </c>
      <c r="D16" s="37" t="s">
        <v>180</v>
      </c>
      <c r="E16" s="37" t="s">
        <v>180</v>
      </c>
      <c r="F16" s="37" t="s">
        <v>180</v>
      </c>
      <c r="G16" s="34" t="s">
        <v>180</v>
      </c>
      <c r="I16" s="1200" t="s">
        <v>424</v>
      </c>
      <c r="J16" s="1201"/>
      <c r="L16" s="1200" t="s">
        <v>425</v>
      </c>
      <c r="M16" s="1202"/>
      <c r="N16" s="1201"/>
      <c r="P16" s="88"/>
      <c r="Q16" s="88"/>
      <c r="R16" s="88"/>
      <c r="S16" s="88"/>
      <c r="T16" s="88"/>
    </row>
    <row r="17" spans="1:20" ht="19.899999999999999" customHeight="1" thickBot="1">
      <c r="B17" s="1190"/>
      <c r="C17" s="53" t="s">
        <v>426</v>
      </c>
      <c r="D17" s="36" t="s">
        <v>180</v>
      </c>
      <c r="E17" s="36" t="s">
        <v>180</v>
      </c>
      <c r="F17" s="36" t="s">
        <v>180</v>
      </c>
      <c r="G17" s="35" t="s">
        <v>180</v>
      </c>
      <c r="I17" s="1203" t="s">
        <v>427</v>
      </c>
      <c r="J17" s="1204"/>
      <c r="L17" s="39"/>
      <c r="M17" s="1205" t="s">
        <v>138</v>
      </c>
      <c r="N17" s="1206"/>
      <c r="P17" s="89"/>
      <c r="Q17" s="89"/>
      <c r="R17" s="89"/>
      <c r="S17" s="89"/>
      <c r="T17" s="89"/>
    </row>
    <row r="18" spans="1:20" ht="19.899999999999999" customHeight="1">
      <c r="B18" s="1189">
        <v>2019</v>
      </c>
      <c r="C18" s="52" t="s">
        <v>423</v>
      </c>
      <c r="D18" s="37" t="s">
        <v>193</v>
      </c>
      <c r="E18" s="37" t="s">
        <v>181</v>
      </c>
      <c r="F18" s="37" t="s">
        <v>181</v>
      </c>
      <c r="G18" s="34" t="s">
        <v>181</v>
      </c>
      <c r="I18" s="1191" t="s">
        <v>428</v>
      </c>
      <c r="J18" s="1192"/>
      <c r="L18" s="40"/>
      <c r="M18" s="1207" t="s">
        <v>141</v>
      </c>
      <c r="N18" s="1207"/>
      <c r="P18" s="90"/>
      <c r="Q18" s="90"/>
      <c r="R18" s="90"/>
      <c r="S18" s="90"/>
      <c r="T18" s="90"/>
    </row>
    <row r="19" spans="1:20" ht="19.899999999999999" customHeight="1" thickBot="1">
      <c r="B19" s="1190"/>
      <c r="C19" s="53" t="s">
        <v>426</v>
      </c>
      <c r="D19" s="36" t="s">
        <v>180</v>
      </c>
      <c r="E19" s="36" t="s">
        <v>180</v>
      </c>
      <c r="F19" s="38" t="s">
        <v>180</v>
      </c>
      <c r="G19" s="35" t="s">
        <v>180</v>
      </c>
      <c r="I19" s="1191" t="s">
        <v>429</v>
      </c>
      <c r="J19" s="1192"/>
      <c r="L19" s="41"/>
      <c r="M19" s="1208" t="s">
        <v>144</v>
      </c>
      <c r="N19" s="1209"/>
      <c r="P19" s="91"/>
      <c r="Q19" s="91"/>
      <c r="R19" s="91"/>
      <c r="S19" s="91"/>
      <c r="T19" s="91"/>
    </row>
    <row r="20" spans="1:20" ht="19.899999999999999" customHeight="1">
      <c r="B20" s="1189">
        <v>2020</v>
      </c>
      <c r="C20" s="52" t="s">
        <v>423</v>
      </c>
      <c r="D20" s="37" t="s">
        <v>182</v>
      </c>
      <c r="E20" s="37" t="s">
        <v>182</v>
      </c>
      <c r="F20" s="37" t="s">
        <v>182</v>
      </c>
      <c r="G20" s="34" t="s">
        <v>182</v>
      </c>
      <c r="I20" s="1191" t="s">
        <v>430</v>
      </c>
      <c r="J20" s="1192"/>
      <c r="N20" s="96"/>
      <c r="O20" s="91"/>
      <c r="P20" s="91"/>
      <c r="Q20" s="91"/>
      <c r="R20" s="91"/>
      <c r="S20" s="91"/>
      <c r="T20" s="91"/>
    </row>
    <row r="21" spans="1:20" ht="19.899999999999999" customHeight="1" thickBot="1">
      <c r="B21" s="1190"/>
      <c r="C21" s="53" t="s">
        <v>426</v>
      </c>
      <c r="D21" s="36" t="s">
        <v>180</v>
      </c>
      <c r="E21" s="36" t="s">
        <v>180</v>
      </c>
      <c r="F21" s="36" t="s">
        <v>180</v>
      </c>
      <c r="G21" s="35" t="s">
        <v>180</v>
      </c>
      <c r="I21" s="1193" t="s">
        <v>432</v>
      </c>
      <c r="J21" s="1194"/>
      <c r="N21" s="96"/>
      <c r="O21" s="92"/>
      <c r="P21" s="92"/>
      <c r="Q21" s="92"/>
      <c r="R21" s="92"/>
      <c r="S21" s="92"/>
      <c r="T21" s="92"/>
    </row>
    <row r="22" spans="1:20" ht="19.899999999999999" customHeight="1">
      <c r="B22" s="1195">
        <v>2021</v>
      </c>
      <c r="C22" s="52" t="s">
        <v>423</v>
      </c>
      <c r="D22" s="37" t="s">
        <v>181</v>
      </c>
      <c r="E22" s="37" t="s">
        <v>181</v>
      </c>
      <c r="F22" s="37" t="s">
        <v>181</v>
      </c>
      <c r="G22" s="34" t="s">
        <v>181</v>
      </c>
    </row>
    <row r="23" spans="1:20" ht="19.899999999999999" customHeight="1" thickBot="1">
      <c r="B23" s="1196"/>
      <c r="C23" s="53" t="s">
        <v>426</v>
      </c>
      <c r="D23" s="36" t="s">
        <v>180</v>
      </c>
      <c r="E23" s="36" t="s">
        <v>180</v>
      </c>
      <c r="F23" s="36" t="s">
        <v>180</v>
      </c>
      <c r="G23" s="35" t="s">
        <v>180</v>
      </c>
      <c r="M23" s="94"/>
      <c r="N23" s="94"/>
    </row>
    <row r="24" spans="1:20" ht="19.899999999999999" customHeight="1">
      <c r="B24" s="1195">
        <v>2022</v>
      </c>
      <c r="C24" s="52" t="s">
        <v>423</v>
      </c>
      <c r="D24" s="37" t="s">
        <v>182</v>
      </c>
      <c r="E24" s="37" t="s">
        <v>182</v>
      </c>
      <c r="F24" s="37" t="s">
        <v>182</v>
      </c>
      <c r="G24" s="34" t="s">
        <v>182</v>
      </c>
      <c r="M24" s="94"/>
      <c r="N24" s="94"/>
    </row>
    <row r="25" spans="1:20" ht="19.899999999999999" customHeight="1" thickBot="1">
      <c r="B25" s="1196"/>
      <c r="C25" s="53" t="s">
        <v>426</v>
      </c>
      <c r="D25" s="36"/>
      <c r="E25" s="36"/>
      <c r="F25" s="36"/>
      <c r="G25" s="35"/>
      <c r="M25" s="94"/>
      <c r="N25" s="94"/>
    </row>
    <row r="26" spans="1:20">
      <c r="M26" s="95"/>
      <c r="N26" s="95"/>
    </row>
    <row r="27" spans="1:20" ht="15" thickBot="1">
      <c r="H27" s="85"/>
      <c r="I27" s="85"/>
    </row>
    <row r="28" spans="1:20" ht="31.15" customHeight="1" thickBot="1">
      <c r="A28" s="84" t="s">
        <v>433</v>
      </c>
      <c r="B28" s="1163" t="s">
        <v>434</v>
      </c>
      <c r="C28" s="1164"/>
      <c r="D28" s="1164"/>
      <c r="E28" s="1164"/>
      <c r="F28" s="1164"/>
      <c r="G28" s="1165"/>
      <c r="H28" s="1197" t="s">
        <v>850</v>
      </c>
      <c r="I28" s="1198"/>
      <c r="J28" s="1198"/>
      <c r="K28" s="1198"/>
      <c r="L28" s="1198"/>
      <c r="M28" s="1198"/>
      <c r="N28" s="1198"/>
      <c r="O28" s="1198"/>
      <c r="P28" s="1199"/>
    </row>
    <row r="29" spans="1:20" ht="33" customHeight="1" thickBot="1">
      <c r="A29" s="84"/>
      <c r="B29" s="1163" t="s">
        <v>436</v>
      </c>
      <c r="C29" s="1164"/>
      <c r="D29" s="1164"/>
      <c r="E29" s="1164"/>
      <c r="F29" s="1164"/>
      <c r="G29" s="1165"/>
      <c r="H29" s="1534" t="s">
        <v>851</v>
      </c>
      <c r="I29" s="1535"/>
      <c r="J29" s="1535"/>
      <c r="K29" s="1535"/>
      <c r="L29" s="1535"/>
      <c r="M29" s="1535"/>
      <c r="N29" s="1535"/>
      <c r="O29" s="1535"/>
      <c r="P29" s="1536"/>
    </row>
    <row r="30" spans="1:20">
      <c r="B30" s="1163" t="s">
        <v>437</v>
      </c>
      <c r="C30" s="1164"/>
      <c r="D30" s="1164"/>
      <c r="E30" s="1164"/>
      <c r="F30" s="1164"/>
      <c r="G30" s="1165"/>
      <c r="H30" s="1171" t="s">
        <v>852</v>
      </c>
      <c r="I30" s="1172"/>
      <c r="J30" s="1172"/>
      <c r="K30" s="1172"/>
      <c r="L30" s="1172"/>
      <c r="M30" s="1172"/>
      <c r="N30" s="1172"/>
      <c r="O30" s="1172"/>
      <c r="P30" s="1173"/>
    </row>
    <row r="31" spans="1:20" ht="15" thickBot="1">
      <c r="B31" s="1150"/>
      <c r="C31" s="1169"/>
      <c r="D31" s="1169"/>
      <c r="E31" s="1169"/>
      <c r="F31" s="1169"/>
      <c r="G31" s="1170"/>
      <c r="H31" s="1174"/>
      <c r="I31" s="1175"/>
      <c r="J31" s="1175"/>
      <c r="K31" s="1175"/>
      <c r="L31" s="1175"/>
      <c r="M31" s="1175"/>
      <c r="N31" s="1175"/>
      <c r="O31" s="1175"/>
      <c r="P31" s="1176"/>
    </row>
    <row r="33" spans="1:25" ht="15" thickBot="1"/>
    <row r="34" spans="1:25" ht="15" thickBot="1">
      <c r="A34" s="84" t="s">
        <v>438</v>
      </c>
      <c r="B34" s="1163" t="s">
        <v>439</v>
      </c>
      <c r="C34" s="1164"/>
      <c r="D34" s="1164"/>
      <c r="E34" s="1164"/>
      <c r="F34" s="1164"/>
      <c r="G34" s="1165"/>
      <c r="H34" s="1177" t="s">
        <v>213</v>
      </c>
      <c r="I34" s="1178"/>
      <c r="J34" s="1178"/>
      <c r="K34" s="1178"/>
      <c r="L34" s="1178"/>
      <c r="M34" s="1178"/>
      <c r="N34" s="1178"/>
      <c r="O34" s="1178"/>
      <c r="P34" s="1179"/>
      <c r="Q34" s="562"/>
      <c r="R34" s="562"/>
      <c r="S34" s="562"/>
      <c r="T34" s="562"/>
      <c r="U34" s="562"/>
      <c r="V34" s="562"/>
      <c r="W34" s="562"/>
      <c r="X34" s="562"/>
      <c r="Y34" s="562"/>
    </row>
    <row r="35" spans="1:25" ht="14.45" customHeight="1">
      <c r="B35" s="1216" t="s">
        <v>441</v>
      </c>
      <c r="C35" s="1217"/>
      <c r="D35" s="1217"/>
      <c r="E35" s="1217"/>
      <c r="F35" s="1217"/>
      <c r="G35" s="1301"/>
      <c r="H35" s="1307" t="s">
        <v>853</v>
      </c>
      <c r="I35" s="1308"/>
      <c r="J35" s="1308"/>
      <c r="K35" s="1308"/>
      <c r="L35" s="1308"/>
      <c r="M35" s="1308"/>
      <c r="N35" s="1308"/>
      <c r="O35" s="1308"/>
      <c r="P35" s="1309"/>
    </row>
    <row r="36" spans="1:25" ht="15" thickBot="1">
      <c r="B36" s="1220"/>
      <c r="C36" s="1221"/>
      <c r="D36" s="1221"/>
      <c r="E36" s="1221"/>
      <c r="F36" s="1221"/>
      <c r="G36" s="1303"/>
      <c r="H36" s="1313"/>
      <c r="I36" s="1314"/>
      <c r="J36" s="1314"/>
      <c r="K36" s="1314"/>
      <c r="L36" s="1314"/>
      <c r="M36" s="1314"/>
      <c r="N36" s="1314"/>
      <c r="O36" s="1314"/>
      <c r="P36" s="1315"/>
    </row>
    <row r="37" spans="1:25" ht="15" thickBot="1"/>
    <row r="38" spans="1:25">
      <c r="A38" s="84" t="s">
        <v>443</v>
      </c>
      <c r="B38" s="1216" t="s">
        <v>444</v>
      </c>
      <c r="C38" s="1217"/>
      <c r="D38" s="1217"/>
      <c r="E38" s="1217"/>
      <c r="F38" s="1217"/>
      <c r="G38" s="1217"/>
      <c r="H38" s="1177" t="s">
        <v>49</v>
      </c>
      <c r="I38" s="1178"/>
      <c r="J38" s="1178"/>
      <c r="K38" s="1178"/>
      <c r="L38" s="1178"/>
      <c r="M38" s="1178"/>
      <c r="N38" s="1178"/>
      <c r="O38" s="1178"/>
      <c r="P38" s="1179"/>
      <c r="Q38" s="562"/>
      <c r="R38" s="562"/>
      <c r="S38" s="562"/>
      <c r="T38" s="562"/>
      <c r="U38" s="562"/>
      <c r="V38" s="562"/>
      <c r="W38" s="562"/>
      <c r="X38" s="562"/>
      <c r="Y38" s="562"/>
    </row>
    <row r="39" spans="1:25">
      <c r="A39" s="84"/>
      <c r="B39" s="1218"/>
      <c r="C39" s="1219"/>
      <c r="D39" s="1219"/>
      <c r="E39" s="1219"/>
      <c r="F39" s="1219"/>
      <c r="G39" s="1219"/>
      <c r="H39" s="1160" t="s">
        <v>59</v>
      </c>
      <c r="I39" s="1161"/>
      <c r="J39" s="1161"/>
      <c r="K39" s="1161"/>
      <c r="L39" s="1161"/>
      <c r="M39" s="1161"/>
      <c r="N39" s="1161"/>
      <c r="O39" s="1161"/>
      <c r="P39" s="1162"/>
      <c r="Q39" s="562"/>
      <c r="R39" s="562"/>
      <c r="S39" s="562"/>
      <c r="T39" s="562"/>
      <c r="U39" s="562"/>
      <c r="V39" s="562"/>
      <c r="W39" s="562"/>
      <c r="X39" s="562"/>
      <c r="Y39" s="562"/>
    </row>
    <row r="40" spans="1:25" ht="15" thickBot="1">
      <c r="A40" s="84"/>
      <c r="B40" s="1220"/>
      <c r="C40" s="1221"/>
      <c r="D40" s="1221"/>
      <c r="E40" s="1221"/>
      <c r="F40" s="1221"/>
      <c r="G40" s="1221"/>
      <c r="H40" s="1222" t="s">
        <v>62</v>
      </c>
      <c r="I40" s="1223"/>
      <c r="J40" s="1223"/>
      <c r="K40" s="1223"/>
      <c r="L40" s="1223"/>
      <c r="M40" s="1223"/>
      <c r="N40" s="1223"/>
      <c r="O40" s="1223"/>
      <c r="P40" s="1224"/>
      <c r="Q40" s="562"/>
      <c r="R40" s="562"/>
      <c r="S40" s="562"/>
      <c r="T40" s="562"/>
      <c r="U40" s="562"/>
      <c r="V40" s="562"/>
      <c r="W40" s="562"/>
      <c r="X40" s="562"/>
      <c r="Y40" s="562"/>
    </row>
    <row r="41" spans="1:25">
      <c r="A41" s="84"/>
      <c r="B41" s="559"/>
      <c r="C41" s="559"/>
      <c r="D41" s="559"/>
      <c r="E41" s="559"/>
      <c r="F41" s="559"/>
      <c r="G41" s="559"/>
      <c r="H41" s="560"/>
      <c r="I41" s="560"/>
      <c r="J41" s="560"/>
      <c r="K41" s="560"/>
      <c r="L41" s="560"/>
      <c r="M41" s="560"/>
      <c r="N41" s="560"/>
      <c r="O41" s="560"/>
      <c r="P41" s="560"/>
      <c r="Q41" s="562"/>
      <c r="R41" s="562"/>
      <c r="S41" s="562"/>
      <c r="T41" s="562"/>
      <c r="U41" s="562"/>
      <c r="V41" s="562"/>
      <c r="W41" s="562"/>
      <c r="X41" s="562"/>
      <c r="Y41" s="562"/>
    </row>
    <row r="42" spans="1:25" ht="15" thickBot="1"/>
    <row r="43" spans="1:25" ht="316.89999999999998" customHeight="1" thickBot="1">
      <c r="A43" s="84" t="s">
        <v>446</v>
      </c>
      <c r="B43" s="1147" t="s">
        <v>447</v>
      </c>
      <c r="C43" s="1148"/>
      <c r="D43" s="1148"/>
      <c r="E43" s="1148"/>
      <c r="F43" s="1148"/>
      <c r="G43" s="1149"/>
      <c r="H43" s="1197" t="s">
        <v>854</v>
      </c>
      <c r="I43" s="1198"/>
      <c r="J43" s="1198"/>
      <c r="K43" s="1198"/>
      <c r="L43" s="1198"/>
      <c r="M43" s="1198"/>
      <c r="N43" s="1198"/>
      <c r="O43" s="1198"/>
      <c r="P43" s="1199"/>
      <c r="Q43" s="562"/>
      <c r="R43" s="562"/>
      <c r="S43" s="562"/>
      <c r="T43" s="562"/>
      <c r="U43" s="562"/>
      <c r="V43" s="562"/>
      <c r="W43" s="562"/>
      <c r="X43" s="562"/>
      <c r="Y43" s="562"/>
    </row>
    <row r="44" spans="1:25" ht="406.15" customHeight="1" thickBot="1">
      <c r="B44" s="1150" t="s">
        <v>449</v>
      </c>
      <c r="C44" s="1151"/>
      <c r="D44" s="1151"/>
      <c r="E44" s="1151"/>
      <c r="F44" s="1151"/>
      <c r="G44" s="1152"/>
      <c r="H44" s="1531" t="s">
        <v>855</v>
      </c>
      <c r="I44" s="1532"/>
      <c r="J44" s="1532"/>
      <c r="K44" s="1532"/>
      <c r="L44" s="1532"/>
      <c r="M44" s="1532"/>
      <c r="N44" s="1532"/>
      <c r="O44" s="1532"/>
      <c r="P44" s="1533"/>
    </row>
    <row r="45" spans="1:25" ht="16.149999999999999" customHeight="1" thickBot="1">
      <c r="B45" s="97"/>
      <c r="C45" s="562"/>
      <c r="D45" s="562"/>
      <c r="E45" s="562"/>
      <c r="F45" s="562"/>
      <c r="G45" s="562"/>
      <c r="H45" s="98"/>
      <c r="I45" s="98"/>
      <c r="J45" s="98"/>
      <c r="K45" s="98"/>
      <c r="L45" s="98"/>
      <c r="M45" s="98"/>
      <c r="N45" s="98"/>
      <c r="O45" s="98"/>
      <c r="P45" s="14"/>
    </row>
    <row r="46" spans="1:25" ht="15" thickBot="1">
      <c r="A46" s="86" t="s">
        <v>451</v>
      </c>
      <c r="B46" s="1180" t="s">
        <v>452</v>
      </c>
      <c r="C46" s="1181"/>
      <c r="D46" s="1181"/>
      <c r="E46" s="1181"/>
      <c r="F46" s="1181"/>
      <c r="G46" s="1181"/>
      <c r="H46" s="1180" t="s">
        <v>453</v>
      </c>
      <c r="I46" s="1181"/>
      <c r="J46" s="1182"/>
      <c r="K46" s="1183" t="s">
        <v>454</v>
      </c>
      <c r="L46" s="1184"/>
      <c r="M46" s="1185"/>
      <c r="N46" s="1186" t="s">
        <v>455</v>
      </c>
      <c r="O46" s="1187"/>
      <c r="P46" s="1188"/>
    </row>
    <row r="47" spans="1:25" ht="30.6" customHeight="1">
      <c r="A47" s="85"/>
      <c r="B47" s="1139" t="s">
        <v>456</v>
      </c>
      <c r="C47" s="1140"/>
      <c r="D47" s="1140"/>
      <c r="E47" s="1140"/>
      <c r="F47" s="1140"/>
      <c r="G47" s="1140"/>
      <c r="H47" s="1141" t="s">
        <v>781</v>
      </c>
      <c r="I47" s="1142"/>
      <c r="J47" s="1143"/>
      <c r="K47" s="1144" t="s">
        <v>541</v>
      </c>
      <c r="L47" s="1145"/>
      <c r="M47" s="1146"/>
      <c r="N47" s="1144" t="s">
        <v>856</v>
      </c>
      <c r="O47" s="1145"/>
      <c r="P47" s="1146"/>
    </row>
    <row r="48" spans="1:25" ht="30" customHeight="1">
      <c r="A48" s="85"/>
      <c r="B48" s="1153" t="s">
        <v>460</v>
      </c>
      <c r="C48" s="1154"/>
      <c r="D48" s="1154"/>
      <c r="E48" s="1154"/>
      <c r="F48" s="1154"/>
      <c r="G48" s="1154"/>
      <c r="H48" s="1155" t="s">
        <v>857</v>
      </c>
      <c r="I48" s="1156"/>
      <c r="J48" s="1157"/>
      <c r="K48" s="1155" t="s">
        <v>858</v>
      </c>
      <c r="L48" s="1156"/>
      <c r="M48" s="1157"/>
      <c r="N48" s="1155" t="s">
        <v>859</v>
      </c>
      <c r="O48" s="1156"/>
      <c r="P48" s="1157"/>
    </row>
    <row r="49" spans="1:24" ht="30" customHeight="1">
      <c r="A49" s="85"/>
      <c r="B49" s="1158" t="s">
        <v>463</v>
      </c>
      <c r="C49" s="1159"/>
      <c r="D49" s="1159"/>
      <c r="E49" s="1159"/>
      <c r="F49" s="1159"/>
      <c r="G49" s="1159"/>
      <c r="H49" s="1283" t="s">
        <v>860</v>
      </c>
      <c r="I49" s="1284"/>
      <c r="J49" s="1285"/>
      <c r="K49" s="1155" t="s">
        <v>860</v>
      </c>
      <c r="L49" s="1156"/>
      <c r="M49" s="1157"/>
      <c r="N49" s="1155" t="s">
        <v>860</v>
      </c>
      <c r="O49" s="1156"/>
      <c r="P49" s="1157"/>
    </row>
    <row r="50" spans="1:24" ht="30" customHeight="1">
      <c r="A50" s="85"/>
      <c r="B50" s="1121" t="s">
        <v>467</v>
      </c>
      <c r="C50" s="1122"/>
      <c r="D50" s="1122"/>
      <c r="E50" s="1122"/>
      <c r="F50" s="1122"/>
      <c r="G50" s="1122"/>
      <c r="H50" s="1283" t="s">
        <v>861</v>
      </c>
      <c r="I50" s="1284"/>
      <c r="J50" s="1285"/>
      <c r="K50" s="1155" t="s">
        <v>862</v>
      </c>
      <c r="L50" s="1156"/>
      <c r="M50" s="1157"/>
      <c r="N50" s="1155" t="s">
        <v>863</v>
      </c>
      <c r="O50" s="1156"/>
      <c r="P50" s="1157"/>
    </row>
    <row r="51" spans="1:24" ht="42.6" customHeight="1" thickBot="1">
      <c r="A51" s="85"/>
      <c r="B51" s="1129" t="s">
        <v>471</v>
      </c>
      <c r="C51" s="1130"/>
      <c r="D51" s="1130"/>
      <c r="E51" s="1130"/>
      <c r="F51" s="1130"/>
      <c r="G51" s="1130"/>
      <c r="H51" s="1289" t="s">
        <v>864</v>
      </c>
      <c r="I51" s="1290"/>
      <c r="J51" s="1291"/>
      <c r="K51" s="1343" t="s">
        <v>862</v>
      </c>
      <c r="L51" s="1529"/>
      <c r="M51" s="1530"/>
      <c r="N51" s="1343" t="s">
        <v>863</v>
      </c>
      <c r="O51" s="1529"/>
      <c r="P51" s="1530"/>
    </row>
    <row r="52" spans="1:24">
      <c r="A52" s="85"/>
    </row>
    <row r="53" spans="1:24">
      <c r="A53" s="85"/>
    </row>
    <row r="54" spans="1:24" ht="15" thickBot="1">
      <c r="A54" s="85"/>
      <c r="B54" s="99" t="s">
        <v>473</v>
      </c>
    </row>
    <row r="55" spans="1:24" ht="15" thickBot="1">
      <c r="A55" s="85"/>
      <c r="B55" s="995" t="s">
        <v>474</v>
      </c>
      <c r="C55" s="1082"/>
      <c r="D55" s="995" t="s">
        <v>475</v>
      </c>
      <c r="E55" s="1084"/>
      <c r="F55" s="1084"/>
      <c r="G55" s="1084"/>
      <c r="H55" s="1084"/>
      <c r="I55" s="1086" t="s">
        <v>476</v>
      </c>
      <c r="J55" s="1087"/>
      <c r="K55" s="1090" t="s">
        <v>477</v>
      </c>
      <c r="L55" s="1091"/>
      <c r="M55" s="1001" t="s">
        <v>478</v>
      </c>
      <c r="N55" s="1002"/>
      <c r="O55" s="1002"/>
      <c r="P55" s="1002"/>
      <c r="Q55" s="1002"/>
      <c r="R55" s="1002"/>
      <c r="S55" s="1002"/>
      <c r="T55" s="1002"/>
      <c r="U55" s="1002"/>
      <c r="V55" s="1002"/>
      <c r="W55" s="1002"/>
      <c r="X55" s="1003"/>
    </row>
    <row r="56" spans="1:24" ht="15" thickBot="1">
      <c r="A56" s="85"/>
      <c r="B56" s="996"/>
      <c r="C56" s="1083"/>
      <c r="D56" s="996"/>
      <c r="E56" s="1085"/>
      <c r="F56" s="1085"/>
      <c r="G56" s="1085"/>
      <c r="H56" s="1085"/>
      <c r="I56" s="1088"/>
      <c r="J56" s="1089"/>
      <c r="K56" s="1092"/>
      <c r="L56" s="1093"/>
      <c r="M56" s="56" t="s">
        <v>284</v>
      </c>
      <c r="N56" s="57" t="s">
        <v>285</v>
      </c>
      <c r="O56" s="57" t="s">
        <v>286</v>
      </c>
      <c r="P56" s="57" t="s">
        <v>287</v>
      </c>
      <c r="Q56" s="57" t="s">
        <v>288</v>
      </c>
      <c r="R56" s="57" t="s">
        <v>289</v>
      </c>
      <c r="S56" s="57" t="s">
        <v>290</v>
      </c>
      <c r="T56" s="57" t="s">
        <v>291</v>
      </c>
      <c r="U56" s="57" t="s">
        <v>292</v>
      </c>
      <c r="V56" s="57" t="s">
        <v>293</v>
      </c>
      <c r="W56" s="57" t="s">
        <v>294</v>
      </c>
      <c r="X56" s="58" t="s">
        <v>295</v>
      </c>
    </row>
    <row r="57" spans="1:24" ht="16.899999999999999" customHeight="1">
      <c r="A57" s="85"/>
      <c r="B57" s="1450" t="s">
        <v>407</v>
      </c>
      <c r="C57" s="1452"/>
      <c r="D57" s="1450" t="s">
        <v>865</v>
      </c>
      <c r="E57" s="1451"/>
      <c r="F57" s="1451"/>
      <c r="G57" s="1451"/>
      <c r="H57" s="1452"/>
      <c r="I57" s="1325" t="s">
        <v>677</v>
      </c>
      <c r="J57" s="1326"/>
      <c r="K57" s="1107" t="s">
        <v>180</v>
      </c>
      <c r="L57" s="1109"/>
      <c r="M57" s="410"/>
      <c r="N57" s="147"/>
      <c r="O57" s="405"/>
      <c r="P57" s="405"/>
      <c r="Q57" s="405"/>
      <c r="R57" s="405"/>
      <c r="S57" s="405"/>
      <c r="T57" s="405"/>
      <c r="U57" s="405"/>
      <c r="V57" s="405"/>
      <c r="W57" s="405"/>
      <c r="X57" s="407"/>
    </row>
    <row r="58" spans="1:24" ht="16.899999999999999" customHeight="1" thickBot="1">
      <c r="A58" s="85"/>
      <c r="B58" s="1472"/>
      <c r="C58" s="1474"/>
      <c r="D58" s="1472"/>
      <c r="E58" s="1473"/>
      <c r="F58" s="1473"/>
      <c r="G58" s="1473"/>
      <c r="H58" s="1474"/>
      <c r="I58" s="1527" t="s">
        <v>483</v>
      </c>
      <c r="J58" s="1528"/>
      <c r="K58" s="1517" t="s">
        <v>180</v>
      </c>
      <c r="L58" s="1518"/>
      <c r="M58" s="410"/>
      <c r="N58" s="147"/>
      <c r="O58" s="147"/>
      <c r="P58" s="147"/>
      <c r="Q58" s="147"/>
      <c r="R58" s="147"/>
      <c r="S58" s="147"/>
      <c r="T58" s="147"/>
      <c r="U58" s="147"/>
      <c r="V58" s="147"/>
      <c r="W58" s="147"/>
      <c r="X58" s="149"/>
    </row>
    <row r="59" spans="1:24" ht="14.45" customHeight="1">
      <c r="A59" s="85"/>
      <c r="B59" s="1054" t="s">
        <v>866</v>
      </c>
      <c r="C59" s="1055"/>
      <c r="D59" s="1450" t="s">
        <v>867</v>
      </c>
      <c r="E59" s="1451"/>
      <c r="F59" s="1451"/>
      <c r="G59" s="1451"/>
      <c r="H59" s="1452"/>
      <c r="I59" s="1527" t="s">
        <v>868</v>
      </c>
      <c r="J59" s="1528"/>
      <c r="K59" s="1517" t="s">
        <v>181</v>
      </c>
      <c r="L59" s="1518"/>
      <c r="M59" s="124"/>
      <c r="N59" s="405"/>
      <c r="O59" s="405"/>
      <c r="P59" s="405"/>
      <c r="Q59" s="405"/>
      <c r="R59" s="405"/>
      <c r="S59" s="405"/>
      <c r="T59" s="405"/>
      <c r="U59" s="405"/>
      <c r="V59" s="405"/>
      <c r="W59" s="147"/>
      <c r="X59" s="149"/>
    </row>
    <row r="60" spans="1:24" ht="21" customHeight="1" thickBot="1">
      <c r="A60" s="85"/>
      <c r="B60" s="1054"/>
      <c r="C60" s="1055"/>
      <c r="D60" s="1472"/>
      <c r="E60" s="1473"/>
      <c r="F60" s="1473"/>
      <c r="G60" s="1473"/>
      <c r="H60" s="1474"/>
      <c r="I60" s="1313" t="s">
        <v>483</v>
      </c>
      <c r="J60" s="1315"/>
      <c r="K60" s="1056" t="s">
        <v>181</v>
      </c>
      <c r="L60" s="1057"/>
      <c r="M60" s="78"/>
      <c r="N60" s="65"/>
      <c r="O60" s="65"/>
      <c r="P60" s="65"/>
      <c r="Q60" s="65"/>
      <c r="R60" s="65"/>
      <c r="S60" s="65"/>
      <c r="T60" s="65"/>
      <c r="U60" s="65"/>
      <c r="V60" s="65"/>
      <c r="W60" s="65"/>
      <c r="X60" s="67"/>
    </row>
    <row r="61" spans="1:24" ht="29.45" customHeight="1" thickBot="1">
      <c r="A61" s="85"/>
      <c r="B61" s="1054" t="s">
        <v>869</v>
      </c>
      <c r="C61" s="1055"/>
      <c r="D61" s="1440" t="s">
        <v>867</v>
      </c>
      <c r="E61" s="1468"/>
      <c r="F61" s="1468"/>
      <c r="G61" s="1468"/>
      <c r="H61" s="1441"/>
      <c r="I61" s="1313" t="s">
        <v>483</v>
      </c>
      <c r="J61" s="1315"/>
      <c r="K61" s="1056" t="s">
        <v>181</v>
      </c>
      <c r="L61" s="1057"/>
      <c r="M61" s="78"/>
      <c r="N61" s="65"/>
      <c r="O61" s="65"/>
      <c r="P61" s="65"/>
      <c r="Q61" s="65"/>
      <c r="R61" s="65"/>
      <c r="S61" s="65"/>
      <c r="T61" s="65"/>
      <c r="U61" s="65"/>
      <c r="V61" s="65"/>
      <c r="W61" s="65"/>
      <c r="X61" s="67"/>
    </row>
    <row r="62" spans="1:24">
      <c r="A62" s="85"/>
      <c r="B62" s="1054" t="s">
        <v>562</v>
      </c>
      <c r="C62" s="1055"/>
      <c r="D62" s="1059" t="s">
        <v>563</v>
      </c>
      <c r="E62" s="1059"/>
      <c r="F62" s="1059"/>
      <c r="G62" s="1059"/>
      <c r="H62" s="1059"/>
      <c r="I62" s="1078" t="s">
        <v>483</v>
      </c>
      <c r="J62" s="1079"/>
      <c r="K62" s="1263" t="s">
        <v>181</v>
      </c>
      <c r="L62" s="1263"/>
      <c r="M62" s="410"/>
      <c r="N62" s="147"/>
      <c r="O62" s="147"/>
      <c r="P62" s="147"/>
      <c r="Q62" s="147"/>
      <c r="R62" s="147"/>
      <c r="S62" s="147"/>
      <c r="T62" s="147"/>
      <c r="U62" s="147"/>
      <c r="V62" s="147"/>
      <c r="W62" s="147"/>
      <c r="X62" s="149"/>
    </row>
    <row r="63" spans="1:24" ht="15" thickBot="1">
      <c r="A63" s="85"/>
      <c r="B63" s="1056"/>
      <c r="C63" s="1057"/>
      <c r="D63" s="1060"/>
      <c r="E63" s="1060"/>
      <c r="F63" s="1060"/>
      <c r="G63" s="1060"/>
      <c r="H63" s="1060"/>
      <c r="I63" s="1069" t="s">
        <v>564</v>
      </c>
      <c r="J63" s="1070"/>
      <c r="K63" s="1267" t="s">
        <v>181</v>
      </c>
      <c r="L63" s="1267"/>
      <c r="M63" s="127"/>
      <c r="N63" s="128"/>
      <c r="O63" s="128"/>
      <c r="P63" s="128"/>
      <c r="Q63" s="128"/>
      <c r="R63" s="128"/>
      <c r="S63" s="128"/>
      <c r="T63" s="128"/>
      <c r="U63" s="128"/>
      <c r="V63" s="128"/>
      <c r="W63" s="74"/>
      <c r="X63" s="75"/>
    </row>
    <row r="64" spans="1:24">
      <c r="A64" s="85"/>
      <c r="B64" s="85"/>
    </row>
    <row r="65" spans="1:24">
      <c r="A65" s="85"/>
      <c r="B65" s="85"/>
    </row>
    <row r="66" spans="1:24">
      <c r="A66" s="85"/>
      <c r="B66" s="99" t="s">
        <v>354</v>
      </c>
    </row>
    <row r="67" spans="1:24" ht="15" thickBot="1">
      <c r="A67" s="85"/>
      <c r="B67" s="995" t="s">
        <v>474</v>
      </c>
      <c r="C67" s="1082"/>
      <c r="D67" s="995" t="s">
        <v>475</v>
      </c>
      <c r="E67" s="1084"/>
      <c r="F67" s="1084"/>
      <c r="G67" s="1084"/>
      <c r="H67" s="1084"/>
      <c r="I67" s="1086" t="s">
        <v>476</v>
      </c>
      <c r="J67" s="1087"/>
      <c r="K67" s="1090" t="s">
        <v>477</v>
      </c>
      <c r="L67" s="1091"/>
      <c r="M67" s="1001" t="s">
        <v>478</v>
      </c>
      <c r="N67" s="1002"/>
      <c r="O67" s="1002"/>
      <c r="P67" s="1002"/>
      <c r="Q67" s="1002"/>
      <c r="R67" s="1002"/>
      <c r="S67" s="1002"/>
      <c r="T67" s="1002"/>
      <c r="U67" s="1002"/>
      <c r="V67" s="1002"/>
      <c r="W67" s="1002"/>
      <c r="X67" s="1003"/>
    </row>
    <row r="68" spans="1:24" ht="15" thickBot="1">
      <c r="A68" s="85"/>
      <c r="B68" s="996"/>
      <c r="C68" s="1083"/>
      <c r="D68" s="996"/>
      <c r="E68" s="1085"/>
      <c r="F68" s="1085"/>
      <c r="G68" s="1085"/>
      <c r="H68" s="1085"/>
      <c r="I68" s="1088"/>
      <c r="J68" s="1089"/>
      <c r="K68" s="1092"/>
      <c r="L68" s="1093"/>
      <c r="M68" s="56" t="s">
        <v>284</v>
      </c>
      <c r="N68" s="57" t="s">
        <v>285</v>
      </c>
      <c r="O68" s="57" t="s">
        <v>286</v>
      </c>
      <c r="P68" s="57" t="s">
        <v>287</v>
      </c>
      <c r="Q68" s="57" t="s">
        <v>288</v>
      </c>
      <c r="R68" s="57" t="s">
        <v>289</v>
      </c>
      <c r="S68" s="57" t="s">
        <v>290</v>
      </c>
      <c r="T68" s="57" t="s">
        <v>291</v>
      </c>
      <c r="U68" s="57" t="s">
        <v>292</v>
      </c>
      <c r="V68" s="57" t="s">
        <v>293</v>
      </c>
      <c r="W68" s="57" t="s">
        <v>294</v>
      </c>
      <c r="X68" s="58" t="s">
        <v>295</v>
      </c>
    </row>
    <row r="69" spans="1:24" ht="15">
      <c r="A69" s="85"/>
      <c r="B69" s="1450" t="s">
        <v>541</v>
      </c>
      <c r="C69" s="1452"/>
      <c r="D69" s="1450" t="s">
        <v>870</v>
      </c>
      <c r="E69" s="1451"/>
      <c r="F69" s="1451"/>
      <c r="G69" s="1451"/>
      <c r="H69" s="1452"/>
      <c r="I69" s="1325" t="s">
        <v>487</v>
      </c>
      <c r="J69" s="1326"/>
      <c r="K69" s="1107" t="s">
        <v>871</v>
      </c>
      <c r="L69" s="1109"/>
      <c r="M69" s="702"/>
      <c r="N69" s="703"/>
      <c r="O69" s="703"/>
      <c r="P69" s="703"/>
      <c r="Q69" s="703"/>
      <c r="R69" s="703"/>
      <c r="S69" s="703"/>
      <c r="T69" s="703"/>
      <c r="U69" s="703"/>
      <c r="V69" s="715"/>
      <c r="W69" s="715"/>
      <c r="X69" s="745"/>
    </row>
    <row r="70" spans="1:24" ht="15">
      <c r="A70" s="85"/>
      <c r="B70" s="1450" t="s">
        <v>407</v>
      </c>
      <c r="C70" s="1452"/>
      <c r="D70" s="1445" t="s">
        <v>872</v>
      </c>
      <c r="E70" s="1446"/>
      <c r="F70" s="1446"/>
      <c r="G70" s="1446"/>
      <c r="H70" s="1447"/>
      <c r="I70" s="1370" t="s">
        <v>677</v>
      </c>
      <c r="J70" s="1371"/>
      <c r="K70" s="1317" t="s">
        <v>180</v>
      </c>
      <c r="L70" s="1319"/>
      <c r="M70" s="742"/>
      <c r="N70" s="743"/>
      <c r="O70" s="743"/>
      <c r="P70" s="743"/>
      <c r="Q70" s="743"/>
      <c r="R70" s="743"/>
      <c r="S70" s="743"/>
      <c r="T70" s="743"/>
      <c r="U70" s="743"/>
      <c r="V70" s="693"/>
      <c r="W70" s="693"/>
      <c r="X70" s="695"/>
    </row>
    <row r="71" spans="1:24" ht="15">
      <c r="A71" s="85"/>
      <c r="B71" s="1442"/>
      <c r="C71" s="1444"/>
      <c r="D71" s="1450" t="s">
        <v>865</v>
      </c>
      <c r="E71" s="1451"/>
      <c r="F71" s="1451"/>
      <c r="G71" s="1451"/>
      <c r="H71" s="1452"/>
      <c r="I71" s="1325" t="s">
        <v>677</v>
      </c>
      <c r="J71" s="1326"/>
      <c r="K71" s="1107" t="s">
        <v>180</v>
      </c>
      <c r="L71" s="1109"/>
      <c r="M71" s="742"/>
      <c r="N71" s="743"/>
      <c r="O71" s="743"/>
      <c r="P71" s="743"/>
      <c r="Q71" s="743"/>
      <c r="R71" s="743"/>
      <c r="S71" s="743"/>
      <c r="T71" s="743"/>
      <c r="U71" s="743"/>
      <c r="V71" s="693"/>
      <c r="W71" s="693"/>
      <c r="X71" s="695"/>
    </row>
    <row r="72" spans="1:24" ht="14.45" customHeight="1">
      <c r="A72" s="85"/>
      <c r="B72" s="1450" t="s">
        <v>873</v>
      </c>
      <c r="C72" s="1452"/>
      <c r="D72" s="1448" t="s">
        <v>874</v>
      </c>
      <c r="E72" s="1467"/>
      <c r="F72" s="1467"/>
      <c r="G72" s="1467"/>
      <c r="H72" s="1449"/>
      <c r="I72" s="1325" t="s">
        <v>875</v>
      </c>
      <c r="J72" s="1326"/>
      <c r="K72" s="1517" t="s">
        <v>180</v>
      </c>
      <c r="L72" s="1518"/>
      <c r="M72" s="746"/>
      <c r="N72" s="680"/>
      <c r="O72" s="680"/>
      <c r="P72" s="680"/>
      <c r="Q72" s="680"/>
      <c r="R72" s="680"/>
      <c r="S72" s="747"/>
      <c r="T72" s="747"/>
      <c r="U72" s="747"/>
      <c r="V72" s="747"/>
      <c r="W72" s="747"/>
      <c r="X72" s="748"/>
    </row>
    <row r="73" spans="1:24" ht="14.45" customHeight="1">
      <c r="A73" s="85"/>
      <c r="B73" s="1472"/>
      <c r="C73" s="1474"/>
      <c r="D73" s="1465"/>
      <c r="E73" s="1526"/>
      <c r="F73" s="1526"/>
      <c r="G73" s="1526"/>
      <c r="H73" s="1466"/>
      <c r="I73" s="1527" t="s">
        <v>868</v>
      </c>
      <c r="J73" s="1528"/>
      <c r="K73" s="1517" t="s">
        <v>180</v>
      </c>
      <c r="L73" s="1518"/>
      <c r="M73" s="689"/>
      <c r="N73" s="743"/>
      <c r="O73" s="743"/>
      <c r="P73" s="743"/>
      <c r="Q73" s="743"/>
      <c r="R73" s="743"/>
      <c r="S73" s="743"/>
      <c r="T73" s="743"/>
      <c r="U73" s="693"/>
      <c r="V73" s="693"/>
      <c r="W73" s="743"/>
      <c r="X73" s="744"/>
    </row>
    <row r="74" spans="1:24" ht="15">
      <c r="A74" s="85"/>
      <c r="B74" s="1472"/>
      <c r="C74" s="1474"/>
      <c r="D74" s="1440"/>
      <c r="E74" s="1468"/>
      <c r="F74" s="1468"/>
      <c r="G74" s="1468"/>
      <c r="H74" s="1441"/>
      <c r="I74" s="1313" t="s">
        <v>483</v>
      </c>
      <c r="J74" s="1315"/>
      <c r="K74" s="1517" t="s">
        <v>180</v>
      </c>
      <c r="L74" s="1518"/>
      <c r="M74" s="679"/>
      <c r="N74" s="680"/>
      <c r="O74" s="680"/>
      <c r="P74" s="680"/>
      <c r="Q74" s="680"/>
      <c r="R74" s="680"/>
      <c r="S74" s="680"/>
      <c r="T74" s="680"/>
      <c r="U74" s="680"/>
      <c r="V74" s="680"/>
      <c r="W74" s="680"/>
      <c r="X74" s="681"/>
    </row>
    <row r="75" spans="1:24" ht="14.45" customHeight="1">
      <c r="A75" s="85"/>
      <c r="B75" s="1450" t="s">
        <v>213</v>
      </c>
      <c r="C75" s="1452"/>
      <c r="D75" s="1448" t="s">
        <v>874</v>
      </c>
      <c r="E75" s="1467"/>
      <c r="F75" s="1467"/>
      <c r="G75" s="1467"/>
      <c r="H75" s="1449"/>
      <c r="I75" s="1325" t="s">
        <v>875</v>
      </c>
      <c r="J75" s="1326"/>
      <c r="K75" s="1517" t="s">
        <v>180</v>
      </c>
      <c r="L75" s="1518"/>
      <c r="M75" s="746"/>
      <c r="N75" s="680"/>
      <c r="O75" s="680"/>
      <c r="P75" s="680"/>
      <c r="Q75" s="680"/>
      <c r="R75" s="680"/>
      <c r="S75" s="680"/>
      <c r="T75" s="680"/>
      <c r="U75" s="680"/>
      <c r="V75" s="680"/>
      <c r="W75" s="680"/>
      <c r="X75" s="681"/>
    </row>
    <row r="76" spans="1:24" ht="15">
      <c r="A76" s="85"/>
      <c r="B76" s="1442"/>
      <c r="C76" s="1444"/>
      <c r="D76" s="1440"/>
      <c r="E76" s="1468"/>
      <c r="F76" s="1468"/>
      <c r="G76" s="1468"/>
      <c r="H76" s="1441"/>
      <c r="I76" s="1313" t="s">
        <v>483</v>
      </c>
      <c r="J76" s="1315"/>
      <c r="K76" s="1517" t="s">
        <v>180</v>
      </c>
      <c r="L76" s="1518"/>
      <c r="M76" s="679"/>
      <c r="N76" s="680"/>
      <c r="O76" s="680"/>
      <c r="P76" s="680"/>
      <c r="Q76" s="680"/>
      <c r="R76" s="680"/>
      <c r="S76" s="680"/>
      <c r="T76" s="680"/>
      <c r="U76" s="680"/>
      <c r="V76" s="680"/>
      <c r="W76" s="680"/>
      <c r="X76" s="681"/>
    </row>
    <row r="77" spans="1:24" ht="14.45" customHeight="1">
      <c r="A77" s="85"/>
      <c r="B77" s="1054" t="s">
        <v>562</v>
      </c>
      <c r="C77" s="1055"/>
      <c r="D77" s="1059" t="s">
        <v>563</v>
      </c>
      <c r="E77" s="1059"/>
      <c r="F77" s="1059"/>
      <c r="G77" s="1059"/>
      <c r="H77" s="1059"/>
      <c r="I77" s="1078" t="s">
        <v>483</v>
      </c>
      <c r="J77" s="1079"/>
      <c r="K77" s="1517" t="s">
        <v>180</v>
      </c>
      <c r="L77" s="1518"/>
      <c r="M77" s="692"/>
      <c r="N77" s="693"/>
      <c r="O77" s="693"/>
      <c r="P77" s="693"/>
      <c r="Q77" s="693"/>
      <c r="R77" s="693"/>
      <c r="S77" s="693"/>
      <c r="T77" s="693"/>
      <c r="U77" s="693"/>
      <c r="V77" s="693"/>
      <c r="W77" s="693"/>
      <c r="X77" s="695"/>
    </row>
    <row r="78" spans="1:24" ht="14.45" customHeight="1">
      <c r="A78" s="85"/>
      <c r="B78" s="1519"/>
      <c r="C78" s="1520"/>
      <c r="D78" s="1521"/>
      <c r="E78" s="1521"/>
      <c r="F78" s="1521"/>
      <c r="G78" s="1521"/>
      <c r="H78" s="1521"/>
      <c r="I78" s="1522" t="s">
        <v>868</v>
      </c>
      <c r="J78" s="1523"/>
      <c r="K78" s="1524" t="s">
        <v>180</v>
      </c>
      <c r="L78" s="1525"/>
      <c r="M78" s="749"/>
      <c r="N78" s="739"/>
      <c r="O78" s="741"/>
      <c r="P78" s="739"/>
      <c r="Q78" s="739"/>
      <c r="R78" s="741"/>
      <c r="S78" s="739"/>
      <c r="T78" s="739"/>
      <c r="U78" s="741"/>
      <c r="V78" s="739"/>
      <c r="W78" s="741"/>
      <c r="X78" s="740"/>
    </row>
    <row r="79" spans="1:24" ht="15">
      <c r="A79" s="85"/>
      <c r="B79" s="85"/>
    </row>
    <row r="80" spans="1:24">
      <c r="A80" s="85"/>
      <c r="B80" s="85"/>
    </row>
    <row r="81" spans="1:24" ht="15">
      <c r="A81" s="85"/>
      <c r="B81" s="85"/>
    </row>
    <row r="82" spans="1:24" ht="15">
      <c r="A82" s="85"/>
      <c r="B82" s="99" t="s">
        <v>804</v>
      </c>
    </row>
    <row r="83" spans="1:24" ht="15">
      <c r="A83" s="85"/>
      <c r="B83" s="995" t="s">
        <v>474</v>
      </c>
      <c r="C83" s="1082"/>
      <c r="D83" s="995" t="s">
        <v>475</v>
      </c>
      <c r="E83" s="1084"/>
      <c r="F83" s="1084"/>
      <c r="G83" s="1084"/>
      <c r="H83" s="1084"/>
      <c r="I83" s="1086" t="s">
        <v>476</v>
      </c>
      <c r="J83" s="1087"/>
      <c r="K83" s="1090" t="s">
        <v>477</v>
      </c>
      <c r="L83" s="1091"/>
      <c r="M83" s="1001" t="s">
        <v>478</v>
      </c>
      <c r="N83" s="1002"/>
      <c r="O83" s="1002"/>
      <c r="P83" s="1002"/>
      <c r="Q83" s="1002"/>
      <c r="R83" s="1002"/>
      <c r="S83" s="1002"/>
      <c r="T83" s="1002"/>
      <c r="U83" s="1002"/>
      <c r="V83" s="1002"/>
      <c r="W83" s="1002"/>
      <c r="X83" s="1003"/>
    </row>
    <row r="84" spans="1:24" ht="15">
      <c r="A84" s="85"/>
      <c r="B84" s="996"/>
      <c r="C84" s="1083"/>
      <c r="D84" s="996"/>
      <c r="E84" s="1085"/>
      <c r="F84" s="1085"/>
      <c r="G84" s="1085"/>
      <c r="H84" s="1085"/>
      <c r="I84" s="1088"/>
      <c r="J84" s="1089"/>
      <c r="K84" s="1092"/>
      <c r="L84" s="1093"/>
      <c r="M84" s="56" t="s">
        <v>284</v>
      </c>
      <c r="N84" s="57" t="s">
        <v>285</v>
      </c>
      <c r="O84" s="57" t="s">
        <v>286</v>
      </c>
      <c r="P84" s="57" t="s">
        <v>287</v>
      </c>
      <c r="Q84" s="57" t="s">
        <v>288</v>
      </c>
      <c r="R84" s="57" t="s">
        <v>289</v>
      </c>
      <c r="S84" s="57" t="s">
        <v>290</v>
      </c>
      <c r="T84" s="57" t="s">
        <v>291</v>
      </c>
      <c r="U84" s="57" t="s">
        <v>292</v>
      </c>
      <c r="V84" s="57" t="s">
        <v>293</v>
      </c>
      <c r="W84" s="57" t="s">
        <v>294</v>
      </c>
      <c r="X84" s="58" t="s">
        <v>295</v>
      </c>
    </row>
    <row r="85" spans="1:24" ht="15">
      <c r="A85" s="85"/>
      <c r="B85" s="1537" t="s">
        <v>541</v>
      </c>
      <c r="C85" s="1538"/>
      <c r="D85" s="1537" t="s">
        <v>870</v>
      </c>
      <c r="E85" s="1539"/>
      <c r="F85" s="1539"/>
      <c r="G85" s="1539"/>
      <c r="H85" s="1538"/>
      <c r="I85" s="1540" t="s">
        <v>487</v>
      </c>
      <c r="J85" s="1541"/>
      <c r="K85" s="1107" t="s">
        <v>182</v>
      </c>
      <c r="L85" s="1109"/>
      <c r="M85" s="121"/>
      <c r="N85" s="122"/>
      <c r="O85" s="715"/>
      <c r="P85" s="715"/>
      <c r="Q85" s="715"/>
      <c r="R85" s="122"/>
      <c r="S85" s="122"/>
      <c r="T85" s="122"/>
      <c r="U85" s="703"/>
      <c r="V85" s="122"/>
      <c r="W85" s="122"/>
      <c r="X85" s="123"/>
    </row>
    <row r="86" spans="1:24" ht="15">
      <c r="A86" s="85"/>
      <c r="B86" s="1472" t="s">
        <v>407</v>
      </c>
      <c r="C86" s="1474"/>
      <c r="D86" s="1472" t="s">
        <v>876</v>
      </c>
      <c r="E86" s="1473"/>
      <c r="F86" s="1473"/>
      <c r="G86" s="1473"/>
      <c r="H86" s="1474"/>
      <c r="I86" s="1542" t="s">
        <v>802</v>
      </c>
      <c r="J86" s="1543"/>
      <c r="K86" s="1517" t="s">
        <v>182</v>
      </c>
      <c r="L86" s="1518"/>
      <c r="M86" s="404"/>
      <c r="N86" s="405"/>
      <c r="O86" s="743"/>
      <c r="P86" s="693"/>
      <c r="Q86" s="693"/>
      <c r="R86" s="405"/>
      <c r="S86" s="405"/>
      <c r="T86" s="405"/>
      <c r="U86" s="743"/>
      <c r="V86" s="405"/>
      <c r="W86" s="405"/>
      <c r="X86" s="407"/>
    </row>
    <row r="87" spans="1:24" ht="15">
      <c r="A87" s="85"/>
      <c r="B87" s="1442"/>
      <c r="C87" s="1444"/>
      <c r="D87" s="1442"/>
      <c r="E87" s="1443"/>
      <c r="F87" s="1443"/>
      <c r="G87" s="1443"/>
      <c r="H87" s="1444"/>
      <c r="I87" s="1527" t="s">
        <v>677</v>
      </c>
      <c r="J87" s="1528"/>
      <c r="K87" s="1073" t="s">
        <v>182</v>
      </c>
      <c r="L87" s="1075"/>
      <c r="M87" s="404"/>
      <c r="N87" s="405"/>
      <c r="O87" s="693"/>
      <c r="P87" s="693"/>
      <c r="Q87" s="743"/>
      <c r="R87" s="693"/>
      <c r="S87" s="405"/>
      <c r="T87" s="405"/>
      <c r="U87" s="147"/>
      <c r="V87" s="405"/>
      <c r="W87" s="405"/>
      <c r="X87" s="744"/>
    </row>
    <row r="88" spans="1:24" ht="15">
      <c r="A88" s="85"/>
      <c r="B88" s="1450" t="s">
        <v>873</v>
      </c>
      <c r="C88" s="1452"/>
      <c r="D88" s="1448" t="s">
        <v>874</v>
      </c>
      <c r="E88" s="1467"/>
      <c r="F88" s="1467"/>
      <c r="G88" s="1467"/>
      <c r="H88" s="1449"/>
      <c r="I88" s="1325" t="s">
        <v>875</v>
      </c>
      <c r="J88" s="1326"/>
      <c r="K88" s="1094" t="s">
        <v>182</v>
      </c>
      <c r="L88" s="1096"/>
      <c r="M88" s="746"/>
      <c r="N88" s="680"/>
      <c r="O88" s="680"/>
      <c r="P88" s="680"/>
      <c r="Q88" s="680"/>
      <c r="R88" s="680"/>
      <c r="S88" s="505"/>
      <c r="T88" s="505"/>
      <c r="U88" s="505"/>
      <c r="V88" s="505"/>
      <c r="W88" s="505"/>
      <c r="X88" s="506"/>
    </row>
    <row r="89" spans="1:24" ht="15">
      <c r="A89" s="85"/>
      <c r="B89" s="1472"/>
      <c r="C89" s="1474"/>
      <c r="D89" s="1465"/>
      <c r="E89" s="1526"/>
      <c r="F89" s="1526"/>
      <c r="G89" s="1526"/>
      <c r="H89" s="1466"/>
      <c r="I89" s="1527" t="s">
        <v>802</v>
      </c>
      <c r="J89" s="1528"/>
      <c r="K89" s="1517" t="s">
        <v>182</v>
      </c>
      <c r="L89" s="1518"/>
      <c r="M89" s="404"/>
      <c r="N89" s="693"/>
      <c r="O89" s="405"/>
      <c r="P89" s="405"/>
      <c r="Q89" s="405"/>
      <c r="R89" s="405"/>
      <c r="S89" s="405"/>
      <c r="T89" s="405"/>
      <c r="U89" s="743"/>
      <c r="V89" s="743"/>
      <c r="W89" s="743"/>
      <c r="X89" s="407"/>
    </row>
    <row r="90" spans="1:24" ht="15">
      <c r="A90" s="85"/>
      <c r="B90" s="1472"/>
      <c r="C90" s="1474"/>
      <c r="D90" s="1440"/>
      <c r="E90" s="1468"/>
      <c r="F90" s="1468"/>
      <c r="G90" s="1468"/>
      <c r="H90" s="1441"/>
      <c r="I90" s="1313" t="s">
        <v>483</v>
      </c>
      <c r="J90" s="1315"/>
      <c r="K90" s="1544" t="s">
        <v>182</v>
      </c>
      <c r="L90" s="1545"/>
      <c r="M90" s="78"/>
      <c r="N90" s="65"/>
      <c r="O90" s="65"/>
      <c r="P90" s="65"/>
      <c r="Q90" s="65"/>
      <c r="R90" s="65"/>
      <c r="S90" s="65"/>
      <c r="T90" s="65"/>
      <c r="U90" s="65"/>
      <c r="V90" s="65"/>
      <c r="W90" s="65"/>
      <c r="X90" s="67"/>
    </row>
    <row r="91" spans="1:24" ht="15">
      <c r="A91" s="85"/>
      <c r="B91" s="1450" t="s">
        <v>213</v>
      </c>
      <c r="C91" s="1452"/>
      <c r="D91" s="1448" t="s">
        <v>874</v>
      </c>
      <c r="E91" s="1467"/>
      <c r="F91" s="1467"/>
      <c r="G91" s="1467"/>
      <c r="H91" s="1449"/>
      <c r="I91" s="1325" t="s">
        <v>875</v>
      </c>
      <c r="J91" s="1326"/>
      <c r="K91" s="1094" t="s">
        <v>182</v>
      </c>
      <c r="L91" s="1096"/>
      <c r="M91" s="746"/>
      <c r="N91" s="680"/>
      <c r="O91" s="680"/>
      <c r="P91" s="680"/>
      <c r="Q91" s="680"/>
      <c r="R91" s="65"/>
      <c r="S91" s="65"/>
      <c r="T91" s="65"/>
      <c r="U91" s="65"/>
      <c r="V91" s="65"/>
      <c r="W91" s="65"/>
      <c r="X91" s="67"/>
    </row>
    <row r="92" spans="1:24" ht="15">
      <c r="A92" s="85"/>
      <c r="B92" s="1472"/>
      <c r="C92" s="1474"/>
      <c r="D92" s="1465"/>
      <c r="E92" s="1526"/>
      <c r="F92" s="1526"/>
      <c r="G92" s="1526"/>
      <c r="H92" s="1466"/>
      <c r="I92" s="1527" t="s">
        <v>802</v>
      </c>
      <c r="J92" s="1528"/>
      <c r="K92" s="1517" t="s">
        <v>182</v>
      </c>
      <c r="L92" s="1518"/>
      <c r="M92" s="124"/>
      <c r="N92" s="693"/>
      <c r="O92" s="405"/>
      <c r="P92" s="405"/>
      <c r="Q92" s="743"/>
      <c r="R92" s="743"/>
      <c r="S92" s="743"/>
      <c r="T92" s="743"/>
      <c r="U92" s="743"/>
      <c r="V92" s="743"/>
      <c r="W92" s="743"/>
      <c r="X92" s="407"/>
    </row>
    <row r="93" spans="1:24" ht="15">
      <c r="A93" s="85"/>
      <c r="B93" s="1442"/>
      <c r="C93" s="1444"/>
      <c r="D93" s="1440"/>
      <c r="E93" s="1468"/>
      <c r="F93" s="1468"/>
      <c r="G93" s="1468"/>
      <c r="H93" s="1441"/>
      <c r="I93" s="1313" t="s">
        <v>483</v>
      </c>
      <c r="J93" s="1315"/>
      <c r="K93" s="1544" t="s">
        <v>182</v>
      </c>
      <c r="L93" s="1545"/>
      <c r="M93" s="78"/>
      <c r="N93" s="65"/>
      <c r="O93" s="65"/>
      <c r="P93" s="65"/>
      <c r="Q93" s="65"/>
      <c r="R93" s="65"/>
      <c r="S93" s="65"/>
      <c r="T93" s="65"/>
      <c r="U93" s="65"/>
      <c r="V93" s="65"/>
      <c r="W93" s="65"/>
      <c r="X93" s="67"/>
    </row>
    <row r="94" spans="1:24" ht="15">
      <c r="A94" s="85"/>
      <c r="B94" s="1054" t="s">
        <v>562</v>
      </c>
      <c r="C94" s="1055"/>
      <c r="D94" s="1059" t="s">
        <v>563</v>
      </c>
      <c r="E94" s="1059"/>
      <c r="F94" s="1059"/>
      <c r="G94" s="1059"/>
      <c r="H94" s="1059"/>
      <c r="I94" s="1078" t="s">
        <v>483</v>
      </c>
      <c r="J94" s="1079"/>
      <c r="K94" s="1094" t="s">
        <v>182</v>
      </c>
      <c r="L94" s="1096"/>
      <c r="M94" s="410"/>
      <c r="N94" s="147"/>
      <c r="O94" s="147"/>
      <c r="P94" s="147"/>
      <c r="Q94" s="147"/>
      <c r="R94" s="147"/>
      <c r="S94" s="147"/>
      <c r="T94" s="147"/>
      <c r="U94" s="147"/>
      <c r="V94" s="147"/>
      <c r="W94" s="147"/>
      <c r="X94" s="149"/>
    </row>
    <row r="95" spans="1:24" ht="15">
      <c r="A95" s="85"/>
      <c r="B95" s="1054"/>
      <c r="C95" s="1055"/>
      <c r="D95" s="1059"/>
      <c r="E95" s="1059"/>
      <c r="F95" s="1059"/>
      <c r="G95" s="1059"/>
      <c r="H95" s="1059"/>
      <c r="I95" s="1065" t="s">
        <v>868</v>
      </c>
      <c r="J95" s="1066"/>
      <c r="K95" s="1517" t="s">
        <v>182</v>
      </c>
      <c r="L95" s="1518"/>
      <c r="M95" s="124"/>
      <c r="N95" s="125"/>
      <c r="O95" s="125"/>
      <c r="P95" s="680"/>
      <c r="Q95" s="125"/>
      <c r="R95" s="125"/>
      <c r="S95" s="125"/>
      <c r="T95" s="125"/>
      <c r="U95" s="690"/>
      <c r="V95" s="690"/>
      <c r="W95" s="690"/>
      <c r="X95" s="126"/>
    </row>
    <row r="96" spans="1:24" ht="15">
      <c r="A96" s="85"/>
      <c r="B96" s="1054"/>
      <c r="C96" s="1055"/>
      <c r="D96" s="1059"/>
      <c r="E96" s="1059"/>
      <c r="F96" s="1059"/>
      <c r="G96" s="1059"/>
      <c r="H96" s="1059"/>
      <c r="I96" s="1065" t="s">
        <v>571</v>
      </c>
      <c r="J96" s="1066"/>
      <c r="K96" s="1517" t="s">
        <v>182</v>
      </c>
      <c r="L96" s="1518"/>
      <c r="M96" s="406"/>
      <c r="N96" s="408"/>
      <c r="O96" s="408"/>
      <c r="P96" s="700"/>
      <c r="Q96" s="408"/>
      <c r="R96" s="408"/>
      <c r="S96" s="408"/>
      <c r="T96" s="408"/>
      <c r="U96" s="699"/>
      <c r="V96" s="699"/>
      <c r="W96" s="699"/>
      <c r="X96" s="409"/>
    </row>
    <row r="97" spans="1:24" ht="15">
      <c r="A97" s="85"/>
      <c r="B97" s="1056"/>
      <c r="C97" s="1057"/>
      <c r="D97" s="1060"/>
      <c r="E97" s="1060"/>
      <c r="F97" s="1060"/>
      <c r="G97" s="1060"/>
      <c r="H97" s="1060"/>
      <c r="I97" s="1069" t="s">
        <v>564</v>
      </c>
      <c r="J97" s="1070"/>
      <c r="K97" s="1544" t="s">
        <v>182</v>
      </c>
      <c r="L97" s="1545"/>
      <c r="M97" s="73"/>
      <c r="N97" s="74"/>
      <c r="O97" s="74"/>
      <c r="P97" s="74"/>
      <c r="Q97" s="74"/>
      <c r="R97" s="74"/>
      <c r="S97" s="74"/>
      <c r="T97" s="74"/>
      <c r="U97" s="74"/>
      <c r="V97" s="74"/>
      <c r="W97" s="74"/>
      <c r="X97" s="75"/>
    </row>
    <row r="98" spans="1:24" ht="15">
      <c r="A98" s="85"/>
      <c r="B98" s="85"/>
    </row>
    <row r="99" spans="1:24" ht="15">
      <c r="A99" s="85"/>
      <c r="B99" s="85"/>
    </row>
    <row r="100" spans="1:24" ht="15">
      <c r="A100" s="85"/>
      <c r="B100" s="85"/>
    </row>
    <row r="101" spans="1:24" ht="15">
      <c r="A101" s="85"/>
      <c r="B101" s="85"/>
    </row>
    <row r="102" spans="1:24">
      <c r="A102" s="85"/>
      <c r="B102" s="85"/>
    </row>
    <row r="103" spans="1:24" ht="15" thickBot="1">
      <c r="A103" s="85"/>
    </row>
    <row r="104" spans="1:24" ht="46.15" customHeight="1" thickBot="1">
      <c r="A104" s="86" t="s">
        <v>510</v>
      </c>
      <c r="B104" s="1110" t="s">
        <v>511</v>
      </c>
      <c r="C104" s="1111"/>
      <c r="D104" s="1111"/>
      <c r="E104" s="1111"/>
      <c r="F104" s="1111"/>
      <c r="G104" s="1112"/>
      <c r="H104" s="1113" t="s">
        <v>877</v>
      </c>
      <c r="I104" s="1114"/>
      <c r="J104" s="1279"/>
      <c r="K104" s="1279"/>
      <c r="L104" s="1279"/>
      <c r="M104" s="1279"/>
      <c r="N104" s="1279"/>
      <c r="O104" s="1279"/>
      <c r="P104" s="1332"/>
    </row>
    <row r="105" spans="1:24" ht="65.45" customHeight="1" thickBot="1">
      <c r="B105" s="1110" t="s">
        <v>513</v>
      </c>
      <c r="C105" s="1111"/>
      <c r="D105" s="1111"/>
      <c r="E105" s="1111"/>
      <c r="F105" s="1111"/>
      <c r="G105" s="1112"/>
      <c r="H105" s="1113" t="s">
        <v>878</v>
      </c>
      <c r="I105" s="1114"/>
      <c r="J105" s="1114"/>
      <c r="K105" s="1114"/>
      <c r="L105" s="1114"/>
      <c r="M105" s="1114"/>
      <c r="N105" s="1114"/>
      <c r="O105" s="1114"/>
      <c r="P105" s="1115"/>
    </row>
    <row r="106" spans="1:24" ht="63.6" customHeight="1" thickBot="1">
      <c r="B106" s="1110" t="s">
        <v>515</v>
      </c>
      <c r="C106" s="1111"/>
      <c r="D106" s="1111"/>
      <c r="E106" s="1111"/>
      <c r="F106" s="1111"/>
      <c r="G106" s="1112"/>
      <c r="H106" s="1113" t="s">
        <v>879</v>
      </c>
      <c r="I106" s="1114"/>
      <c r="J106" s="1114"/>
      <c r="K106" s="1114"/>
      <c r="L106" s="1114"/>
      <c r="M106" s="1114"/>
      <c r="N106" s="1114"/>
      <c r="O106" s="1114"/>
      <c r="P106" s="1115"/>
    </row>
    <row r="107" spans="1:24" ht="15"/>
    <row r="108" spans="1:24" ht="15"/>
    <row r="109" spans="1:24" ht="15"/>
    <row r="110" spans="1:24" ht="15"/>
    <row r="111" spans="1:24" ht="15"/>
    <row r="112" spans="1:24" ht="15"/>
    <row r="118" ht="15"/>
    <row r="121" ht="15"/>
    <row r="122" ht="15"/>
    <row r="124" ht="15"/>
    <row r="125" ht="15"/>
    <row r="127" ht="15"/>
    <row r="128" ht="15"/>
    <row r="129" ht="15"/>
    <row r="132" ht="15"/>
    <row r="134" ht="15"/>
    <row r="135" ht="15"/>
    <row r="136" ht="15"/>
  </sheetData>
  <mergeCells count="191">
    <mergeCell ref="B91:C93"/>
    <mergeCell ref="D91:H93"/>
    <mergeCell ref="I91:J91"/>
    <mergeCell ref="K91:L91"/>
    <mergeCell ref="I92:J92"/>
    <mergeCell ref="K92:L92"/>
    <mergeCell ref="I93:J93"/>
    <mergeCell ref="K93:L93"/>
    <mergeCell ref="B88:C90"/>
    <mergeCell ref="D88:H90"/>
    <mergeCell ref="I88:J88"/>
    <mergeCell ref="K88:L88"/>
    <mergeCell ref="I89:J89"/>
    <mergeCell ref="K89:L89"/>
    <mergeCell ref="I90:J90"/>
    <mergeCell ref="K90:L90"/>
    <mergeCell ref="B94:C97"/>
    <mergeCell ref="D94:H97"/>
    <mergeCell ref="I94:J94"/>
    <mergeCell ref="K94:L94"/>
    <mergeCell ref="I95:J95"/>
    <mergeCell ref="K95:L95"/>
    <mergeCell ref="I96:J96"/>
    <mergeCell ref="K96:L96"/>
    <mergeCell ref="I97:J97"/>
    <mergeCell ref="K97:L97"/>
    <mergeCell ref="D86:H87"/>
    <mergeCell ref="K86:L86"/>
    <mergeCell ref="I87:J87"/>
    <mergeCell ref="K87:L87"/>
    <mergeCell ref="B83:C84"/>
    <mergeCell ref="D83:H84"/>
    <mergeCell ref="I83:J84"/>
    <mergeCell ref="K83:L84"/>
    <mergeCell ref="I86:J86"/>
    <mergeCell ref="B86:C87"/>
    <mergeCell ref="M83:X83"/>
    <mergeCell ref="B85:C85"/>
    <mergeCell ref="D85:H85"/>
    <mergeCell ref="I85:J85"/>
    <mergeCell ref="K85:L85"/>
    <mergeCell ref="B5:G5"/>
    <mergeCell ref="H5:P5"/>
    <mergeCell ref="B6:G6"/>
    <mergeCell ref="H6:P6"/>
    <mergeCell ref="B7:G7"/>
    <mergeCell ref="H7:P7"/>
    <mergeCell ref="B20:B21"/>
    <mergeCell ref="I20:J20"/>
    <mergeCell ref="I21:J21"/>
    <mergeCell ref="B22:B23"/>
    <mergeCell ref="B28:G28"/>
    <mergeCell ref="H28:P28"/>
    <mergeCell ref="B16:B17"/>
    <mergeCell ref="I16:J16"/>
    <mergeCell ref="L16:N16"/>
    <mergeCell ref="I17:J17"/>
    <mergeCell ref="M17:N17"/>
    <mergeCell ref="B18:B19"/>
    <mergeCell ref="I18:J18"/>
    <mergeCell ref="B2:G2"/>
    <mergeCell ref="H2:P2"/>
    <mergeCell ref="B3:G3"/>
    <mergeCell ref="H3:P3"/>
    <mergeCell ref="B4:G4"/>
    <mergeCell ref="H4:P4"/>
    <mergeCell ref="B11:G13"/>
    <mergeCell ref="H11:H13"/>
    <mergeCell ref="I11:J13"/>
    <mergeCell ref="B8:G8"/>
    <mergeCell ref="H8:P8"/>
    <mergeCell ref="B9:G9"/>
    <mergeCell ref="H9:P9"/>
    <mergeCell ref="B10:G10"/>
    <mergeCell ref="H10:P10"/>
    <mergeCell ref="K12:P12"/>
    <mergeCell ref="M18:N18"/>
    <mergeCell ref="I19:J19"/>
    <mergeCell ref="M19:N19"/>
    <mergeCell ref="B24:B25"/>
    <mergeCell ref="B35:G36"/>
    <mergeCell ref="H35:P36"/>
    <mergeCell ref="B38:G40"/>
    <mergeCell ref="H38:P38"/>
    <mergeCell ref="H39:P39"/>
    <mergeCell ref="H40:P40"/>
    <mergeCell ref="B29:G29"/>
    <mergeCell ref="H29:P29"/>
    <mergeCell ref="B30:G31"/>
    <mergeCell ref="H30:P31"/>
    <mergeCell ref="B34:G34"/>
    <mergeCell ref="H34:P34"/>
    <mergeCell ref="B46:G46"/>
    <mergeCell ref="H46:J46"/>
    <mergeCell ref="K46:M46"/>
    <mergeCell ref="N46:P46"/>
    <mergeCell ref="B47:G47"/>
    <mergeCell ref="H47:J47"/>
    <mergeCell ref="K47:M47"/>
    <mergeCell ref="N47:P47"/>
    <mergeCell ref="B43:G43"/>
    <mergeCell ref="H43:P43"/>
    <mergeCell ref="B44:G44"/>
    <mergeCell ref="H44:P44"/>
    <mergeCell ref="B50:G50"/>
    <mergeCell ref="H50:J50"/>
    <mergeCell ref="K50:M50"/>
    <mergeCell ref="N50:P50"/>
    <mergeCell ref="B51:G51"/>
    <mergeCell ref="H51:J51"/>
    <mergeCell ref="K51:M51"/>
    <mergeCell ref="N51:P51"/>
    <mergeCell ref="B48:G48"/>
    <mergeCell ref="H48:J48"/>
    <mergeCell ref="K48:M48"/>
    <mergeCell ref="N48:P48"/>
    <mergeCell ref="B49:G49"/>
    <mergeCell ref="H49:J49"/>
    <mergeCell ref="K49:M49"/>
    <mergeCell ref="N49:P49"/>
    <mergeCell ref="B105:G105"/>
    <mergeCell ref="H105:P105"/>
    <mergeCell ref="B106:G106"/>
    <mergeCell ref="H106:P106"/>
    <mergeCell ref="K11:P11"/>
    <mergeCell ref="K13:P13"/>
    <mergeCell ref="I63:J63"/>
    <mergeCell ref="K63:L63"/>
    <mergeCell ref="B104:G104"/>
    <mergeCell ref="H104:P104"/>
    <mergeCell ref="B55:C56"/>
    <mergeCell ref="D55:H56"/>
    <mergeCell ref="I55:J56"/>
    <mergeCell ref="K55:L56"/>
    <mergeCell ref="M55:X55"/>
    <mergeCell ref="I62:J62"/>
    <mergeCell ref="K62:L62"/>
    <mergeCell ref="B57:C58"/>
    <mergeCell ref="I59:J59"/>
    <mergeCell ref="B62:C63"/>
    <mergeCell ref="D62:H63"/>
    <mergeCell ref="B59:C60"/>
    <mergeCell ref="D59:H60"/>
    <mergeCell ref="B61:C61"/>
    <mergeCell ref="D61:H61"/>
    <mergeCell ref="K60:L60"/>
    <mergeCell ref="K61:L61"/>
    <mergeCell ref="I60:J60"/>
    <mergeCell ref="D57:H58"/>
    <mergeCell ref="K59:L59"/>
    <mergeCell ref="I61:J61"/>
    <mergeCell ref="I57:J57"/>
    <mergeCell ref="K58:L58"/>
    <mergeCell ref="I58:J58"/>
    <mergeCell ref="K57:L57"/>
    <mergeCell ref="B67:C68"/>
    <mergeCell ref="D67:H68"/>
    <mergeCell ref="I67:J68"/>
    <mergeCell ref="K67:L68"/>
    <mergeCell ref="M67:X67"/>
    <mergeCell ref="B69:C69"/>
    <mergeCell ref="D69:H69"/>
    <mergeCell ref="I69:J69"/>
    <mergeCell ref="K69:L69"/>
    <mergeCell ref="D71:H71"/>
    <mergeCell ref="I71:J71"/>
    <mergeCell ref="K71:L71"/>
    <mergeCell ref="B70:C71"/>
    <mergeCell ref="D70:H70"/>
    <mergeCell ref="I70:J70"/>
    <mergeCell ref="K70:L70"/>
    <mergeCell ref="B72:C74"/>
    <mergeCell ref="D72:H74"/>
    <mergeCell ref="I72:J72"/>
    <mergeCell ref="K72:L72"/>
    <mergeCell ref="I73:J73"/>
    <mergeCell ref="K73:L73"/>
    <mergeCell ref="I74:J74"/>
    <mergeCell ref="K74:L74"/>
    <mergeCell ref="B75:C76"/>
    <mergeCell ref="D75:H76"/>
    <mergeCell ref="I75:J75"/>
    <mergeCell ref="K75:L75"/>
    <mergeCell ref="I76:J76"/>
    <mergeCell ref="K76:L76"/>
    <mergeCell ref="B77:C78"/>
    <mergeCell ref="D77:H78"/>
    <mergeCell ref="I77:J77"/>
    <mergeCell ref="K77:L77"/>
    <mergeCell ref="I78:J78"/>
    <mergeCell ref="K78:L78"/>
  </mergeCells>
  <conditionalFormatting sqref="D17:G17">
    <cfRule type="expression" dxfId="179" priority="4">
      <formula>D$17=$H$19</formula>
    </cfRule>
    <cfRule type="expression" dxfId="178" priority="5">
      <formula>D$17=D$16</formula>
    </cfRule>
    <cfRule type="expression" dxfId="177" priority="6">
      <formula>D$16&lt;&gt;D$17</formula>
    </cfRule>
  </conditionalFormatting>
  <conditionalFormatting sqref="D19:G19">
    <cfRule type="expression" dxfId="176" priority="7">
      <formula>D$19=$H$19</formula>
    </cfRule>
    <cfRule type="expression" dxfId="175" priority="8">
      <formula>D$19&lt;&gt;D$18</formula>
    </cfRule>
    <cfRule type="expression" dxfId="174" priority="9">
      <formula>D$19=D$18</formula>
    </cfRule>
  </conditionalFormatting>
  <conditionalFormatting sqref="D21:G21">
    <cfRule type="expression" dxfId="173" priority="10">
      <formula>D$21=$H$19</formula>
    </cfRule>
    <cfRule type="expression" dxfId="172" priority="11">
      <formula>D$21&lt;&gt;D$20</formula>
    </cfRule>
    <cfRule type="expression" dxfId="171" priority="12">
      <formula>D$21=D$20</formula>
    </cfRule>
  </conditionalFormatting>
  <conditionalFormatting sqref="D23:G23">
    <cfRule type="expression" dxfId="170" priority="13">
      <formula>D$23=$H$19</formula>
    </cfRule>
    <cfRule type="expression" dxfId="169" priority="14">
      <formula>D$23&lt;&gt;D$22</formula>
    </cfRule>
    <cfRule type="expression" dxfId="168" priority="15">
      <formula>D$23=D$22</formula>
    </cfRule>
  </conditionalFormatting>
  <pageMargins left="0.7" right="0.7" top="0.75" bottom="0.75" header="0.3" footer="0.3"/>
  <pageSetup paperSize="9"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5F308-943D-4792-8FD5-9CAD99DB96D2}">
  <dimension ref="A1:Y120"/>
  <sheetViews>
    <sheetView topLeftCell="A98" zoomScale="110" zoomScaleNormal="110" workbookViewId="0">
      <selection activeCell="K101" sqref="K101"/>
    </sheetView>
  </sheetViews>
  <sheetFormatPr defaultColWidth="8.85546875" defaultRowHeight="14.45"/>
  <cols>
    <col min="1" max="1" width="20.28515625" style="83" bestFit="1" customWidth="1"/>
    <col min="2" max="2" width="8.85546875" style="83"/>
    <col min="3" max="3" width="13.85546875" style="83" bestFit="1" customWidth="1"/>
    <col min="4" max="16384" width="8.85546875" style="83"/>
  </cols>
  <sheetData>
    <row r="1" spans="1:25" ht="15" thickBot="1"/>
    <row r="2" spans="1:25" ht="15" thickBot="1">
      <c r="A2" s="84" t="s">
        <v>392</v>
      </c>
      <c r="B2" s="1244" t="s">
        <v>393</v>
      </c>
      <c r="C2" s="1242"/>
      <c r="D2" s="1242"/>
      <c r="E2" s="1242"/>
      <c r="F2" s="1242"/>
      <c r="G2" s="1243"/>
      <c r="H2" s="1260" t="s">
        <v>880</v>
      </c>
      <c r="I2" s="1261"/>
      <c r="J2" s="1261"/>
      <c r="K2" s="1261"/>
      <c r="L2" s="1261"/>
      <c r="M2" s="1261"/>
      <c r="N2" s="1261"/>
      <c r="O2" s="1261"/>
      <c r="P2" s="1262"/>
    </row>
    <row r="3" spans="1:25" ht="29.45" customHeight="1" thickBot="1">
      <c r="A3" s="562"/>
      <c r="B3" s="1244" t="s">
        <v>395</v>
      </c>
      <c r="C3" s="1242"/>
      <c r="D3" s="1242"/>
      <c r="E3" s="1242"/>
      <c r="F3" s="1242"/>
      <c r="G3" s="1243"/>
      <c r="H3" s="1197" t="s">
        <v>881</v>
      </c>
      <c r="I3" s="1198"/>
      <c r="J3" s="1198"/>
      <c r="K3" s="1198"/>
      <c r="L3" s="1198"/>
      <c r="M3" s="1198"/>
      <c r="N3" s="1198"/>
      <c r="O3" s="1198"/>
      <c r="P3" s="1199"/>
      <c r="Q3" s="562"/>
      <c r="R3" s="562"/>
      <c r="S3" s="562"/>
      <c r="T3" s="562"/>
      <c r="U3" s="562"/>
      <c r="V3" s="562"/>
      <c r="W3" s="562"/>
      <c r="X3" s="562"/>
      <c r="Y3" s="562"/>
    </row>
    <row r="4" spans="1:25" ht="15" thickBot="1">
      <c r="A4" s="562"/>
      <c r="B4" s="1244" t="s">
        <v>397</v>
      </c>
      <c r="C4" s="1242"/>
      <c r="D4" s="1242"/>
      <c r="E4" s="1242"/>
      <c r="F4" s="1242"/>
      <c r="G4" s="1243"/>
      <c r="H4" s="1257">
        <v>3</v>
      </c>
      <c r="I4" s="1258"/>
      <c r="J4" s="1258"/>
      <c r="K4" s="1258"/>
      <c r="L4" s="1258"/>
      <c r="M4" s="1258"/>
      <c r="N4" s="1258"/>
      <c r="O4" s="1258"/>
      <c r="P4" s="1259"/>
      <c r="Q4" s="562"/>
      <c r="R4" s="562"/>
      <c r="S4" s="562"/>
      <c r="T4" s="562"/>
      <c r="U4" s="562"/>
      <c r="V4" s="562"/>
      <c r="W4" s="562"/>
      <c r="X4" s="562"/>
      <c r="Y4" s="562"/>
    </row>
    <row r="5" spans="1:25" ht="15" thickBot="1">
      <c r="A5" s="562"/>
      <c r="B5" s="1244" t="s">
        <v>398</v>
      </c>
      <c r="C5" s="1242"/>
      <c r="D5" s="1242"/>
      <c r="E5" s="1242"/>
      <c r="F5" s="1242"/>
      <c r="G5" s="1243"/>
      <c r="H5" s="1251">
        <v>3</v>
      </c>
      <c r="I5" s="1252"/>
      <c r="J5" s="1252"/>
      <c r="K5" s="1252"/>
      <c r="L5" s="1252"/>
      <c r="M5" s="1252"/>
      <c r="N5" s="1252"/>
      <c r="O5" s="1252"/>
      <c r="P5" s="1253"/>
      <c r="Q5" s="562"/>
      <c r="R5" s="562"/>
      <c r="S5" s="562"/>
      <c r="T5" s="562"/>
      <c r="U5" s="562"/>
      <c r="V5" s="562"/>
      <c r="W5" s="562"/>
      <c r="X5" s="562"/>
      <c r="Y5" s="562"/>
    </row>
    <row r="6" spans="1:25" ht="15" thickBot="1">
      <c r="A6" s="562"/>
      <c r="B6" s="1110" t="s">
        <v>399</v>
      </c>
      <c r="C6" s="1242"/>
      <c r="D6" s="1242"/>
      <c r="E6" s="1242"/>
      <c r="F6" s="1242"/>
      <c r="G6" s="1243"/>
      <c r="H6" s="1254">
        <v>16</v>
      </c>
      <c r="I6" s="1255"/>
      <c r="J6" s="1255"/>
      <c r="K6" s="1255"/>
      <c r="L6" s="1255"/>
      <c r="M6" s="1255"/>
      <c r="N6" s="1255"/>
      <c r="O6" s="1255"/>
      <c r="P6" s="1256"/>
      <c r="Q6" s="562"/>
      <c r="R6" s="562"/>
      <c r="S6" s="562"/>
      <c r="T6" s="562"/>
      <c r="U6" s="562"/>
      <c r="V6" s="562"/>
      <c r="W6" s="562"/>
      <c r="X6" s="562"/>
      <c r="Y6" s="562"/>
    </row>
    <row r="7" spans="1:25" ht="15" thickBot="1">
      <c r="A7" s="562"/>
      <c r="B7" s="1110" t="s">
        <v>400</v>
      </c>
      <c r="C7" s="1111"/>
      <c r="D7" s="1111"/>
      <c r="E7" s="1111"/>
      <c r="F7" s="1111"/>
      <c r="G7" s="1112"/>
      <c r="H7" s="1257">
        <v>1</v>
      </c>
      <c r="I7" s="1258"/>
      <c r="J7" s="1258"/>
      <c r="K7" s="1258"/>
      <c r="L7" s="1258"/>
      <c r="M7" s="1258"/>
      <c r="N7" s="1258"/>
      <c r="O7" s="1258"/>
      <c r="P7" s="1259"/>
      <c r="Q7" s="562"/>
      <c r="R7" s="562"/>
      <c r="S7" s="562"/>
      <c r="T7" s="562"/>
      <c r="U7" s="562"/>
      <c r="V7" s="562"/>
      <c r="W7" s="562"/>
      <c r="X7" s="562"/>
      <c r="Y7" s="562"/>
    </row>
    <row r="8" spans="1:25" ht="31.9" customHeight="1" thickBot="1">
      <c r="A8" s="84"/>
      <c r="B8" s="1110" t="s">
        <v>401</v>
      </c>
      <c r="C8" s="1242"/>
      <c r="D8" s="1242"/>
      <c r="E8" s="1242"/>
      <c r="F8" s="1242"/>
      <c r="G8" s="1243"/>
      <c r="H8" s="1113" t="s">
        <v>519</v>
      </c>
      <c r="I8" s="1114"/>
      <c r="J8" s="1114"/>
      <c r="K8" s="1114"/>
      <c r="L8" s="1114"/>
      <c r="M8" s="1114"/>
      <c r="N8" s="1114"/>
      <c r="O8" s="1114"/>
      <c r="P8" s="1115"/>
      <c r="Q8" s="562"/>
      <c r="R8" s="562"/>
      <c r="S8" s="562"/>
      <c r="T8" s="562"/>
      <c r="U8" s="562"/>
      <c r="V8" s="562"/>
      <c r="W8" s="562"/>
      <c r="X8" s="562"/>
      <c r="Y8" s="562"/>
    </row>
    <row r="9" spans="1:25" ht="29.45" customHeight="1" thickBot="1">
      <c r="A9" s="84"/>
      <c r="B9" s="1244" t="s">
        <v>403</v>
      </c>
      <c r="C9" s="1242"/>
      <c r="D9" s="1242"/>
      <c r="E9" s="1242"/>
      <c r="F9" s="1242"/>
      <c r="G9" s="1243"/>
      <c r="H9" s="1113" t="s">
        <v>520</v>
      </c>
      <c r="I9" s="1114"/>
      <c r="J9" s="1114"/>
      <c r="K9" s="1114"/>
      <c r="L9" s="1114"/>
      <c r="M9" s="1114"/>
      <c r="N9" s="1114"/>
      <c r="O9" s="1114"/>
      <c r="P9" s="1115"/>
      <c r="Q9" s="562"/>
      <c r="R9" s="562"/>
      <c r="S9" s="562"/>
      <c r="T9" s="562"/>
      <c r="U9" s="562"/>
      <c r="V9" s="562"/>
      <c r="W9" s="562"/>
      <c r="X9" s="562"/>
      <c r="Y9" s="562"/>
    </row>
    <row r="10" spans="1:25" ht="18" customHeight="1" thickBot="1">
      <c r="A10" s="84"/>
      <c r="B10" s="1244" t="s">
        <v>405</v>
      </c>
      <c r="C10" s="1242"/>
      <c r="D10" s="1242"/>
      <c r="E10" s="1242"/>
      <c r="F10" s="1242"/>
      <c r="G10" s="1243"/>
      <c r="H10" s="1245" t="s">
        <v>882</v>
      </c>
      <c r="I10" s="1240"/>
      <c r="J10" s="1240"/>
      <c r="K10" s="1240"/>
      <c r="L10" s="1240"/>
      <c r="M10" s="1240"/>
      <c r="N10" s="1240"/>
      <c r="O10" s="1240"/>
      <c r="P10" s="1241"/>
      <c r="Q10" s="562"/>
      <c r="R10" s="562"/>
      <c r="S10" s="562"/>
      <c r="T10" s="562"/>
      <c r="U10" s="562"/>
      <c r="V10" s="562"/>
      <c r="W10" s="562"/>
      <c r="X10" s="562"/>
      <c r="Y10" s="562"/>
    </row>
    <row r="11" spans="1:25">
      <c r="A11" s="84"/>
      <c r="B11" s="1225" t="s">
        <v>407</v>
      </c>
      <c r="C11" s="1226"/>
      <c r="D11" s="1226"/>
      <c r="E11" s="1226"/>
      <c r="F11" s="1226"/>
      <c r="G11" s="1227"/>
      <c r="H11" s="1177" t="s">
        <v>408</v>
      </c>
      <c r="I11" s="1233" t="s">
        <v>409</v>
      </c>
      <c r="J11" s="1234"/>
      <c r="K11" s="1178" t="s">
        <v>883</v>
      </c>
      <c r="L11" s="1178"/>
      <c r="M11" s="1178"/>
      <c r="N11" s="1178" t="s">
        <v>884</v>
      </c>
      <c r="O11" s="1178"/>
      <c r="P11" s="1179"/>
      <c r="Q11" s="562"/>
      <c r="R11" s="562"/>
      <c r="S11" s="562"/>
      <c r="T11" s="562"/>
      <c r="U11" s="562"/>
      <c r="V11" s="562"/>
      <c r="W11" s="562"/>
      <c r="X11" s="562"/>
      <c r="Y11" s="562"/>
    </row>
    <row r="12" spans="1:25" ht="15" thickBot="1">
      <c r="A12" s="84"/>
      <c r="B12" s="1230"/>
      <c r="C12" s="1231"/>
      <c r="D12" s="1231"/>
      <c r="E12" s="1231"/>
      <c r="F12" s="1231"/>
      <c r="G12" s="1232"/>
      <c r="H12" s="1222"/>
      <c r="I12" s="1237"/>
      <c r="J12" s="1238"/>
      <c r="K12" s="1223" t="s">
        <v>885</v>
      </c>
      <c r="L12" s="1223"/>
      <c r="M12" s="1223"/>
      <c r="N12" s="1223" t="s">
        <v>886</v>
      </c>
      <c r="O12" s="1223"/>
      <c r="P12" s="1224"/>
      <c r="Q12" s="562"/>
      <c r="R12" s="562"/>
      <c r="S12" s="562"/>
      <c r="T12" s="562"/>
      <c r="U12" s="562"/>
      <c r="V12" s="562"/>
      <c r="W12" s="562"/>
      <c r="X12" s="562"/>
      <c r="Y12" s="562"/>
    </row>
    <row r="13" spans="1:25" ht="15" thickBot="1">
      <c r="A13" s="84"/>
      <c r="B13" s="562"/>
      <c r="C13" s="562"/>
      <c r="D13" s="562"/>
      <c r="E13" s="562"/>
      <c r="F13" s="562"/>
      <c r="G13" s="562"/>
      <c r="H13" s="562"/>
      <c r="I13" s="562"/>
      <c r="J13" s="562"/>
      <c r="K13" s="562"/>
      <c r="L13" s="562"/>
      <c r="M13" s="562"/>
      <c r="N13" s="562"/>
      <c r="O13" s="562"/>
      <c r="P13" s="562"/>
      <c r="Q13" s="562"/>
      <c r="R13" s="562"/>
      <c r="S13" s="562"/>
      <c r="T13" s="562"/>
      <c r="U13" s="562"/>
      <c r="V13" s="562"/>
      <c r="W13" s="562"/>
      <c r="X13" s="562"/>
      <c r="Y13" s="562"/>
    </row>
    <row r="14" spans="1:25" ht="15" thickBot="1">
      <c r="A14" s="85" t="s">
        <v>417</v>
      </c>
      <c r="B14" s="87"/>
      <c r="D14" s="551" t="s">
        <v>418</v>
      </c>
      <c r="E14" s="51" t="s">
        <v>419</v>
      </c>
      <c r="F14" s="51" t="s">
        <v>420</v>
      </c>
      <c r="G14" s="33" t="s">
        <v>421</v>
      </c>
      <c r="I14" s="93" t="s">
        <v>422</v>
      </c>
    </row>
    <row r="15" spans="1:25" ht="25.9" customHeight="1" thickBot="1">
      <c r="B15" s="1189">
        <v>2018</v>
      </c>
      <c r="C15" s="52" t="s">
        <v>423</v>
      </c>
      <c r="D15" s="37" t="s">
        <v>179</v>
      </c>
      <c r="E15" s="37" t="s">
        <v>180</v>
      </c>
      <c r="F15" s="37" t="s">
        <v>180</v>
      </c>
      <c r="G15" s="34" t="s">
        <v>180</v>
      </c>
      <c r="I15" s="1200" t="s">
        <v>424</v>
      </c>
      <c r="J15" s="1201"/>
      <c r="L15" s="1200" t="s">
        <v>425</v>
      </c>
      <c r="M15" s="1202"/>
      <c r="N15" s="1201"/>
      <c r="P15" s="88"/>
      <c r="Q15" s="88"/>
      <c r="R15" s="88"/>
      <c r="S15" s="88"/>
      <c r="T15" s="88"/>
    </row>
    <row r="16" spans="1:25" ht="19.899999999999999" customHeight="1" thickBot="1">
      <c r="B16" s="1190"/>
      <c r="C16" s="53" t="s">
        <v>426</v>
      </c>
      <c r="D16" s="36" t="s">
        <v>179</v>
      </c>
      <c r="E16" s="36" t="s">
        <v>179</v>
      </c>
      <c r="F16" s="36" t="s">
        <v>180</v>
      </c>
      <c r="G16" s="35" t="s">
        <v>180</v>
      </c>
      <c r="I16" s="1203" t="s">
        <v>427</v>
      </c>
      <c r="J16" s="1204"/>
      <c r="L16" s="39"/>
      <c r="M16" s="1205" t="s">
        <v>138</v>
      </c>
      <c r="N16" s="1206"/>
      <c r="P16" s="89"/>
      <c r="Q16" s="89"/>
      <c r="R16" s="89"/>
      <c r="S16" s="89"/>
      <c r="T16" s="89"/>
    </row>
    <row r="17" spans="1:20" ht="19.899999999999999" customHeight="1">
      <c r="B17" s="1189">
        <v>2019</v>
      </c>
      <c r="C17" s="52" t="s">
        <v>423</v>
      </c>
      <c r="D17" s="37" t="s">
        <v>180</v>
      </c>
      <c r="E17" s="37" t="s">
        <v>193</v>
      </c>
      <c r="F17" s="37" t="s">
        <v>193</v>
      </c>
      <c r="G17" s="34" t="s">
        <v>181</v>
      </c>
      <c r="I17" s="1191" t="s">
        <v>428</v>
      </c>
      <c r="J17" s="1192"/>
      <c r="L17" s="40"/>
      <c r="M17" s="1207" t="s">
        <v>141</v>
      </c>
      <c r="N17" s="1207"/>
      <c r="P17" s="90"/>
      <c r="Q17" s="90"/>
      <c r="R17" s="90"/>
      <c r="S17" s="90"/>
      <c r="T17" s="90"/>
    </row>
    <row r="18" spans="1:20" ht="19.899999999999999" customHeight="1" thickBot="1">
      <c r="B18" s="1190"/>
      <c r="C18" s="53" t="s">
        <v>426</v>
      </c>
      <c r="D18" s="36" t="s">
        <v>180</v>
      </c>
      <c r="E18" s="36" t="s">
        <v>193</v>
      </c>
      <c r="F18" s="38" t="s">
        <v>193</v>
      </c>
      <c r="G18" s="35" t="s">
        <v>181</v>
      </c>
      <c r="I18" s="1191" t="s">
        <v>429</v>
      </c>
      <c r="J18" s="1192"/>
      <c r="L18" s="41"/>
      <c r="M18" s="1208" t="s">
        <v>144</v>
      </c>
      <c r="N18" s="1209"/>
      <c r="P18" s="91"/>
      <c r="Q18" s="91"/>
      <c r="R18" s="91"/>
      <c r="S18" s="91"/>
      <c r="T18" s="91"/>
    </row>
    <row r="19" spans="1:20" ht="19.899999999999999" customHeight="1">
      <c r="B19" s="1189">
        <v>2020</v>
      </c>
      <c r="C19" s="52" t="s">
        <v>423</v>
      </c>
      <c r="D19" s="37" t="s">
        <v>181</v>
      </c>
      <c r="E19" s="37" t="s">
        <v>181</v>
      </c>
      <c r="F19" s="37" t="s">
        <v>182</v>
      </c>
      <c r="G19" s="34" t="s">
        <v>182</v>
      </c>
      <c r="I19" s="1191" t="s">
        <v>430</v>
      </c>
      <c r="J19" s="1192"/>
      <c r="N19" s="96"/>
      <c r="O19" s="91"/>
      <c r="P19" s="91"/>
      <c r="Q19" s="91"/>
      <c r="R19" s="91"/>
      <c r="S19" s="91"/>
      <c r="T19" s="91"/>
    </row>
    <row r="20" spans="1:20" ht="19.899999999999999" customHeight="1" thickBot="1">
      <c r="B20" s="1190"/>
      <c r="C20" s="53" t="s">
        <v>426</v>
      </c>
      <c r="D20" s="36" t="s">
        <v>181</v>
      </c>
      <c r="E20" s="36" t="s">
        <v>181</v>
      </c>
      <c r="F20" s="36" t="s">
        <v>181</v>
      </c>
      <c r="G20" s="35" t="s">
        <v>181</v>
      </c>
      <c r="I20" s="1193" t="s">
        <v>432</v>
      </c>
      <c r="J20" s="1194"/>
      <c r="N20" s="96"/>
      <c r="O20" s="92"/>
      <c r="P20" s="92"/>
      <c r="Q20" s="92"/>
      <c r="R20" s="92"/>
      <c r="S20" s="92"/>
      <c r="T20" s="92"/>
    </row>
    <row r="21" spans="1:20" ht="19.899999999999999" customHeight="1">
      <c r="B21" s="1195">
        <v>2021</v>
      </c>
      <c r="C21" s="52" t="s">
        <v>423</v>
      </c>
      <c r="D21" s="37" t="s">
        <v>182</v>
      </c>
      <c r="E21" s="37" t="s">
        <v>182</v>
      </c>
      <c r="F21" s="37" t="s">
        <v>182</v>
      </c>
      <c r="G21" s="34" t="s">
        <v>182</v>
      </c>
    </row>
    <row r="22" spans="1:20" ht="19.899999999999999" customHeight="1" thickBot="1">
      <c r="B22" s="1196"/>
      <c r="C22" s="53" t="s">
        <v>426</v>
      </c>
      <c r="D22" s="36" t="s">
        <v>182</v>
      </c>
      <c r="E22" s="36" t="s">
        <v>182</v>
      </c>
      <c r="F22" s="36" t="s">
        <v>182</v>
      </c>
      <c r="G22" s="35" t="s">
        <v>182</v>
      </c>
      <c r="M22" s="94"/>
      <c r="N22" s="94"/>
    </row>
    <row r="23" spans="1:20" ht="19.899999999999999" customHeight="1">
      <c r="B23" s="1195">
        <v>2022</v>
      </c>
      <c r="C23" s="52" t="s">
        <v>423</v>
      </c>
      <c r="D23" s="37" t="s">
        <v>182</v>
      </c>
      <c r="E23" s="37" t="s">
        <v>182</v>
      </c>
      <c r="F23" s="37" t="s">
        <v>182</v>
      </c>
      <c r="G23" s="34" t="s">
        <v>182</v>
      </c>
      <c r="M23" s="94"/>
      <c r="N23" s="94"/>
    </row>
    <row r="24" spans="1:20" ht="19.899999999999999" customHeight="1" thickBot="1">
      <c r="B24" s="1196"/>
      <c r="C24" s="53" t="s">
        <v>426</v>
      </c>
      <c r="D24" s="36"/>
      <c r="E24" s="36"/>
      <c r="F24" s="36"/>
      <c r="G24" s="35"/>
      <c r="M24" s="94"/>
      <c r="N24" s="94"/>
    </row>
    <row r="25" spans="1:20">
      <c r="M25" s="95"/>
      <c r="N25" s="95"/>
    </row>
    <row r="26" spans="1:20" ht="15" thickBot="1">
      <c r="H26" s="85"/>
      <c r="I26" s="85"/>
    </row>
    <row r="27" spans="1:20" ht="43.9" customHeight="1" thickBot="1">
      <c r="A27" s="84" t="s">
        <v>433</v>
      </c>
      <c r="B27" s="1163" t="s">
        <v>434</v>
      </c>
      <c r="C27" s="1164"/>
      <c r="D27" s="1164"/>
      <c r="E27" s="1164"/>
      <c r="F27" s="1164"/>
      <c r="G27" s="1165"/>
      <c r="H27" s="1197" t="s">
        <v>887</v>
      </c>
      <c r="I27" s="1198"/>
      <c r="J27" s="1198"/>
      <c r="K27" s="1198"/>
      <c r="L27" s="1198"/>
      <c r="M27" s="1198"/>
      <c r="N27" s="1198"/>
      <c r="O27" s="1198"/>
      <c r="P27" s="1199"/>
    </row>
    <row r="28" spans="1:20" ht="15" thickBot="1">
      <c r="A28" s="84"/>
      <c r="B28" s="1163" t="s">
        <v>436</v>
      </c>
      <c r="C28" s="1164"/>
      <c r="D28" s="1164"/>
      <c r="E28" s="1164"/>
      <c r="F28" s="1164"/>
      <c r="G28" s="1165"/>
      <c r="H28" s="1166" t="s">
        <v>888</v>
      </c>
      <c r="I28" s="1167"/>
      <c r="J28" s="1167"/>
      <c r="K28" s="1167"/>
      <c r="L28" s="1167"/>
      <c r="M28" s="1167"/>
      <c r="N28" s="1167"/>
      <c r="O28" s="1167"/>
      <c r="P28" s="1168"/>
    </row>
    <row r="29" spans="1:20" ht="15">
      <c r="B29" s="1163" t="s">
        <v>437</v>
      </c>
      <c r="C29" s="1164"/>
      <c r="D29" s="1164"/>
      <c r="E29" s="1164"/>
      <c r="F29" s="1164"/>
      <c r="G29" s="1165"/>
      <c r="H29" s="1563" t="s">
        <v>889</v>
      </c>
      <c r="I29" s="1564"/>
      <c r="J29" s="1564"/>
      <c r="K29" s="1564"/>
      <c r="L29" s="1564"/>
      <c r="M29" s="1564"/>
      <c r="N29" s="1564"/>
      <c r="O29" s="1564"/>
      <c r="P29" s="1565"/>
    </row>
    <row r="30" spans="1:20" ht="15" thickBot="1">
      <c r="B30" s="1150"/>
      <c r="C30" s="1169"/>
      <c r="D30" s="1169"/>
      <c r="E30" s="1169"/>
      <c r="F30" s="1169"/>
      <c r="G30" s="1170"/>
      <c r="H30" s="1566"/>
      <c r="I30" s="1567"/>
      <c r="J30" s="1567"/>
      <c r="K30" s="1567"/>
      <c r="L30" s="1567"/>
      <c r="M30" s="1567"/>
      <c r="N30" s="1567"/>
      <c r="O30" s="1567"/>
      <c r="P30" s="1568"/>
    </row>
    <row r="32" spans="1:20" ht="15" thickBot="1"/>
    <row r="33" spans="1:25" ht="46.15" customHeight="1" thickBot="1">
      <c r="A33" s="84" t="s">
        <v>438</v>
      </c>
      <c r="B33" s="1163" t="s">
        <v>439</v>
      </c>
      <c r="C33" s="1164"/>
      <c r="D33" s="1164"/>
      <c r="E33" s="1164"/>
      <c r="F33" s="1164"/>
      <c r="G33" s="1165"/>
      <c r="H33" s="1177" t="s">
        <v>890</v>
      </c>
      <c r="I33" s="1178"/>
      <c r="J33" s="1178"/>
      <c r="K33" s="1178"/>
      <c r="L33" s="1178"/>
      <c r="M33" s="1178"/>
      <c r="N33" s="1178"/>
      <c r="O33" s="1178"/>
      <c r="P33" s="1179"/>
      <c r="Q33" s="562"/>
      <c r="R33" s="562"/>
      <c r="S33" s="562"/>
      <c r="T33" s="562"/>
      <c r="U33" s="562"/>
      <c r="V33" s="562"/>
      <c r="W33" s="562"/>
      <c r="X33" s="562"/>
      <c r="Y33" s="562"/>
    </row>
    <row r="34" spans="1:25" ht="14.45" customHeight="1">
      <c r="B34" s="1216" t="s">
        <v>441</v>
      </c>
      <c r="C34" s="1217"/>
      <c r="D34" s="1217"/>
      <c r="E34" s="1217"/>
      <c r="F34" s="1217"/>
      <c r="G34" s="1301"/>
      <c r="H34" s="1307" t="s">
        <v>533</v>
      </c>
      <c r="I34" s="1308"/>
      <c r="J34" s="1308"/>
      <c r="K34" s="1308"/>
      <c r="L34" s="1308"/>
      <c r="M34" s="1308"/>
      <c r="N34" s="1308"/>
      <c r="O34" s="1308"/>
      <c r="P34" s="1309"/>
    </row>
    <row r="35" spans="1:25" ht="14.45" customHeight="1">
      <c r="B35" s="1218"/>
      <c r="C35" s="1219"/>
      <c r="D35" s="1219"/>
      <c r="E35" s="1219"/>
      <c r="F35" s="1219"/>
      <c r="G35" s="1302"/>
      <c r="H35" s="1310" t="s">
        <v>534</v>
      </c>
      <c r="I35" s="1311"/>
      <c r="J35" s="1311"/>
      <c r="K35" s="1311"/>
      <c r="L35" s="1311"/>
      <c r="M35" s="1311"/>
      <c r="N35" s="1311"/>
      <c r="O35" s="1311"/>
      <c r="P35" s="1312"/>
    </row>
    <row r="36" spans="1:25" ht="14.45" customHeight="1">
      <c r="B36" s="1218"/>
      <c r="C36" s="1219"/>
      <c r="D36" s="1219"/>
      <c r="E36" s="1219"/>
      <c r="F36" s="1219"/>
      <c r="G36" s="1302"/>
      <c r="H36" s="1310" t="s">
        <v>535</v>
      </c>
      <c r="I36" s="1311"/>
      <c r="J36" s="1311"/>
      <c r="K36" s="1311"/>
      <c r="L36" s="1311"/>
      <c r="M36" s="1311"/>
      <c r="N36" s="1311"/>
      <c r="O36" s="1311"/>
      <c r="P36" s="1312"/>
    </row>
    <row r="37" spans="1:25" ht="14.45" customHeight="1">
      <c r="B37" s="1218"/>
      <c r="C37" s="1219"/>
      <c r="D37" s="1219"/>
      <c r="E37" s="1219"/>
      <c r="F37" s="1219"/>
      <c r="G37" s="1302"/>
      <c r="H37" s="1310" t="s">
        <v>536</v>
      </c>
      <c r="I37" s="1311"/>
      <c r="J37" s="1311"/>
      <c r="K37" s="1311"/>
      <c r="L37" s="1311"/>
      <c r="M37" s="1311"/>
      <c r="N37" s="1311"/>
      <c r="O37" s="1311"/>
      <c r="P37" s="1312"/>
    </row>
    <row r="38" spans="1:25" ht="14.45" customHeight="1" thickBot="1">
      <c r="B38" s="1220"/>
      <c r="C38" s="1221"/>
      <c r="D38" s="1221"/>
      <c r="E38" s="1221"/>
      <c r="F38" s="1221"/>
      <c r="G38" s="1303"/>
      <c r="H38" s="1313" t="s">
        <v>537</v>
      </c>
      <c r="I38" s="1314"/>
      <c r="J38" s="1314"/>
      <c r="K38" s="1314"/>
      <c r="L38" s="1314"/>
      <c r="M38" s="1314"/>
      <c r="N38" s="1314"/>
      <c r="O38" s="1314"/>
      <c r="P38" s="1315"/>
    </row>
    <row r="39" spans="1:25" ht="15" thickBot="1"/>
    <row r="40" spans="1:25" ht="14.45" customHeight="1">
      <c r="A40" s="84" t="s">
        <v>443</v>
      </c>
      <c r="B40" s="1216" t="s">
        <v>444</v>
      </c>
      <c r="C40" s="1217"/>
      <c r="D40" s="1217"/>
      <c r="E40" s="1217"/>
      <c r="F40" s="1217"/>
      <c r="G40" s="1301"/>
      <c r="H40" s="1177" t="s">
        <v>49</v>
      </c>
      <c r="I40" s="1178"/>
      <c r="J40" s="1178"/>
      <c r="K40" s="1178"/>
      <c r="L40" s="1178"/>
      <c r="M40" s="1178"/>
      <c r="N40" s="1178"/>
      <c r="O40" s="1178"/>
      <c r="P40" s="1179"/>
      <c r="Q40" s="562"/>
      <c r="R40" s="562"/>
      <c r="S40" s="562"/>
      <c r="T40" s="562"/>
      <c r="U40" s="562"/>
      <c r="V40" s="562"/>
      <c r="W40" s="562"/>
      <c r="X40" s="562"/>
      <c r="Y40" s="562"/>
    </row>
    <row r="41" spans="1:25">
      <c r="A41" s="84"/>
      <c r="B41" s="1218"/>
      <c r="C41" s="1219"/>
      <c r="D41" s="1219"/>
      <c r="E41" s="1219"/>
      <c r="F41" s="1219"/>
      <c r="G41" s="1302"/>
      <c r="H41" s="1160" t="s">
        <v>50</v>
      </c>
      <c r="I41" s="1161"/>
      <c r="J41" s="1161"/>
      <c r="K41" s="1161"/>
      <c r="L41" s="1161"/>
      <c r="M41" s="1161"/>
      <c r="N41" s="1161"/>
      <c r="O41" s="1161"/>
      <c r="P41" s="1162"/>
      <c r="Q41" s="562"/>
      <c r="R41" s="562"/>
      <c r="S41" s="562"/>
      <c r="T41" s="562"/>
      <c r="U41" s="562"/>
      <c r="V41" s="562"/>
      <c r="W41" s="562"/>
      <c r="X41" s="562"/>
      <c r="Y41" s="562"/>
    </row>
    <row r="42" spans="1:25">
      <c r="A42" s="84"/>
      <c r="B42" s="1218"/>
      <c r="C42" s="1219"/>
      <c r="D42" s="1219"/>
      <c r="E42" s="1219"/>
      <c r="F42" s="1219"/>
      <c r="G42" s="1302"/>
      <c r="H42" s="1160" t="s">
        <v>54</v>
      </c>
      <c r="I42" s="1161"/>
      <c r="J42" s="1161"/>
      <c r="K42" s="1161"/>
      <c r="L42" s="1161"/>
      <c r="M42" s="1161"/>
      <c r="N42" s="1161"/>
      <c r="O42" s="1161"/>
      <c r="P42" s="1162"/>
      <c r="Q42" s="562"/>
      <c r="R42" s="562"/>
      <c r="S42" s="562"/>
      <c r="T42" s="562"/>
      <c r="U42" s="562"/>
      <c r="V42" s="562"/>
      <c r="W42" s="562"/>
      <c r="X42" s="562"/>
      <c r="Y42" s="562"/>
    </row>
    <row r="43" spans="1:25">
      <c r="A43" s="84"/>
      <c r="B43" s="1218"/>
      <c r="C43" s="1219"/>
      <c r="D43" s="1219"/>
      <c r="E43" s="1219"/>
      <c r="F43" s="1219"/>
      <c r="G43" s="1302"/>
      <c r="H43" s="1160" t="s">
        <v>57</v>
      </c>
      <c r="I43" s="1161"/>
      <c r="J43" s="1161"/>
      <c r="K43" s="1161"/>
      <c r="L43" s="1161"/>
      <c r="M43" s="1161"/>
      <c r="N43" s="1161"/>
      <c r="O43" s="1161"/>
      <c r="P43" s="1162"/>
      <c r="Q43" s="562"/>
      <c r="R43" s="562"/>
      <c r="S43" s="562"/>
      <c r="T43" s="562"/>
      <c r="U43" s="562"/>
      <c r="V43" s="562"/>
      <c r="W43" s="562"/>
      <c r="X43" s="562"/>
      <c r="Y43" s="562"/>
    </row>
    <row r="44" spans="1:25">
      <c r="A44" s="84"/>
      <c r="B44" s="1218"/>
      <c r="C44" s="1219"/>
      <c r="D44" s="1219"/>
      <c r="E44" s="1219"/>
      <c r="F44" s="1219"/>
      <c r="G44" s="1302"/>
      <c r="H44" s="1160" t="s">
        <v>58</v>
      </c>
      <c r="I44" s="1161"/>
      <c r="J44" s="1161"/>
      <c r="K44" s="1161"/>
      <c r="L44" s="1161"/>
      <c r="M44" s="1161"/>
      <c r="N44" s="1161"/>
      <c r="O44" s="1161"/>
      <c r="P44" s="1162"/>
      <c r="Q44" s="562"/>
      <c r="R44" s="562"/>
      <c r="S44" s="562"/>
      <c r="T44" s="562"/>
      <c r="U44" s="562"/>
      <c r="V44" s="562"/>
      <c r="W44" s="562"/>
      <c r="X44" s="562"/>
      <c r="Y44" s="562"/>
    </row>
    <row r="45" spans="1:25" ht="15" thickBot="1">
      <c r="A45" s="84"/>
      <c r="B45" s="1220"/>
      <c r="C45" s="1221"/>
      <c r="D45" s="1221"/>
      <c r="E45" s="1221"/>
      <c r="F45" s="1221"/>
      <c r="G45" s="1303"/>
      <c r="H45" s="1222" t="s">
        <v>62</v>
      </c>
      <c r="I45" s="1223"/>
      <c r="J45" s="1223"/>
      <c r="K45" s="1223"/>
      <c r="L45" s="1223"/>
      <c r="M45" s="1223"/>
      <c r="N45" s="1223"/>
      <c r="O45" s="1223"/>
      <c r="P45" s="1224"/>
      <c r="Q45" s="562"/>
      <c r="R45" s="562"/>
      <c r="S45" s="562"/>
      <c r="T45" s="562"/>
      <c r="U45" s="562"/>
      <c r="V45" s="562"/>
      <c r="W45" s="562"/>
      <c r="X45" s="562"/>
      <c r="Y45" s="562"/>
    </row>
    <row r="46" spans="1:25">
      <c r="A46" s="84"/>
      <c r="B46" s="559"/>
      <c r="C46" s="559"/>
      <c r="D46" s="559"/>
      <c r="E46" s="559"/>
      <c r="F46" s="559"/>
      <c r="G46" s="559"/>
      <c r="H46" s="560"/>
      <c r="I46" s="560"/>
      <c r="J46" s="560"/>
      <c r="K46" s="560"/>
      <c r="L46" s="560"/>
      <c r="M46" s="560"/>
      <c r="N46" s="560"/>
      <c r="O46" s="560"/>
      <c r="P46" s="560"/>
      <c r="Q46" s="562"/>
      <c r="R46" s="562"/>
      <c r="S46" s="562"/>
      <c r="T46" s="562"/>
      <c r="U46" s="562"/>
      <c r="V46" s="562"/>
      <c r="W46" s="562"/>
      <c r="X46" s="562"/>
      <c r="Y46" s="562"/>
    </row>
    <row r="47" spans="1:25" ht="15" thickBot="1"/>
    <row r="48" spans="1:25" ht="304.14999999999998" customHeight="1" thickBot="1">
      <c r="A48" s="84" t="s">
        <v>446</v>
      </c>
      <c r="B48" s="1147" t="s">
        <v>447</v>
      </c>
      <c r="C48" s="1148"/>
      <c r="D48" s="1148"/>
      <c r="E48" s="1148"/>
      <c r="F48" s="1148"/>
      <c r="G48" s="1149"/>
      <c r="H48" s="1560" t="s">
        <v>891</v>
      </c>
      <c r="I48" s="1561"/>
      <c r="J48" s="1561"/>
      <c r="K48" s="1561"/>
      <c r="L48" s="1561"/>
      <c r="M48" s="1561"/>
      <c r="N48" s="1561"/>
      <c r="O48" s="1561"/>
      <c r="P48" s="1562"/>
      <c r="Q48" s="562"/>
      <c r="R48" s="562"/>
      <c r="S48" s="562"/>
      <c r="T48" s="562"/>
      <c r="U48" s="562"/>
      <c r="V48" s="562"/>
      <c r="W48" s="562"/>
      <c r="X48" s="562"/>
      <c r="Y48" s="562"/>
    </row>
    <row r="49" spans="1:24" ht="392.45" customHeight="1">
      <c r="B49" s="1216" t="s">
        <v>449</v>
      </c>
      <c r="C49" s="1217"/>
      <c r="D49" s="1217"/>
      <c r="E49" s="1217"/>
      <c r="F49" s="1217"/>
      <c r="G49" s="1217"/>
      <c r="H49" s="1560" t="s">
        <v>892</v>
      </c>
      <c r="I49" s="1240"/>
      <c r="J49" s="1240"/>
      <c r="K49" s="1240"/>
      <c r="L49" s="1240"/>
      <c r="M49" s="1240"/>
      <c r="N49" s="1240"/>
      <c r="O49" s="1240"/>
      <c r="P49" s="1241"/>
      <c r="S49" s="411"/>
    </row>
    <row r="50" spans="1:24" ht="396.6" customHeight="1" thickBot="1">
      <c r="B50" s="1220"/>
      <c r="C50" s="1221"/>
      <c r="D50" s="1221"/>
      <c r="E50" s="1221"/>
      <c r="F50" s="1221"/>
      <c r="G50" s="1221"/>
      <c r="H50" s="1546" t="s">
        <v>893</v>
      </c>
      <c r="I50" s="1547"/>
      <c r="J50" s="1547"/>
      <c r="K50" s="1547"/>
      <c r="L50" s="1547"/>
      <c r="M50" s="1547"/>
      <c r="N50" s="1547"/>
      <c r="O50" s="1547"/>
      <c r="P50" s="1548"/>
    </row>
    <row r="51" spans="1:24" ht="16.149999999999999" customHeight="1" thickBot="1">
      <c r="B51" s="97"/>
      <c r="C51" s="562"/>
      <c r="D51" s="562"/>
      <c r="E51" s="562"/>
      <c r="F51" s="562"/>
      <c r="G51" s="562"/>
      <c r="H51" s="98"/>
      <c r="I51" s="98"/>
      <c r="J51" s="98"/>
      <c r="K51" s="98"/>
      <c r="L51" s="98"/>
      <c r="M51" s="98"/>
      <c r="N51" s="98"/>
      <c r="O51" s="98"/>
      <c r="P51" s="14"/>
    </row>
    <row r="52" spans="1:24" ht="15" thickBot="1">
      <c r="A52" s="86" t="s">
        <v>451</v>
      </c>
      <c r="B52" s="1180" t="s">
        <v>452</v>
      </c>
      <c r="C52" s="1181"/>
      <c r="D52" s="1181"/>
      <c r="E52" s="1181"/>
      <c r="F52" s="1181"/>
      <c r="G52" s="1181"/>
      <c r="H52" s="1180" t="s">
        <v>453</v>
      </c>
      <c r="I52" s="1181"/>
      <c r="J52" s="1182"/>
      <c r="K52" s="1183" t="s">
        <v>454</v>
      </c>
      <c r="L52" s="1184"/>
      <c r="M52" s="1185"/>
      <c r="N52" s="1549" t="s">
        <v>894</v>
      </c>
      <c r="O52" s="1187"/>
      <c r="P52" s="1188"/>
    </row>
    <row r="53" spans="1:24" ht="44.45" customHeight="1">
      <c r="A53" s="85"/>
      <c r="B53" s="1139" t="s">
        <v>456</v>
      </c>
      <c r="C53" s="1140"/>
      <c r="D53" s="1140"/>
      <c r="E53" s="1140"/>
      <c r="F53" s="1140"/>
      <c r="G53" s="1140"/>
      <c r="H53" s="1141" t="s">
        <v>895</v>
      </c>
      <c r="I53" s="1142"/>
      <c r="J53" s="1143"/>
      <c r="K53" s="1144" t="s">
        <v>541</v>
      </c>
      <c r="L53" s="1145"/>
      <c r="M53" s="1146"/>
      <c r="N53" s="1144" t="s">
        <v>896</v>
      </c>
      <c r="O53" s="1145"/>
      <c r="P53" s="1146"/>
    </row>
    <row r="54" spans="1:24" ht="37.9" customHeight="1">
      <c r="A54" s="85"/>
      <c r="B54" s="1153" t="s">
        <v>460</v>
      </c>
      <c r="C54" s="1154"/>
      <c r="D54" s="1154"/>
      <c r="E54" s="1154"/>
      <c r="F54" s="1154"/>
      <c r="G54" s="1154"/>
      <c r="H54" s="1155" t="s">
        <v>897</v>
      </c>
      <c r="I54" s="1156"/>
      <c r="J54" s="1157"/>
      <c r="K54" s="1155" t="s">
        <v>407</v>
      </c>
      <c r="L54" s="1156"/>
      <c r="M54" s="1157"/>
      <c r="N54" s="1155" t="s">
        <v>898</v>
      </c>
      <c r="O54" s="1156"/>
      <c r="P54" s="1157"/>
    </row>
    <row r="55" spans="1:24" ht="37.15" customHeight="1">
      <c r="A55" s="85"/>
      <c r="B55" s="1158" t="s">
        <v>463</v>
      </c>
      <c r="C55" s="1159"/>
      <c r="D55" s="1159"/>
      <c r="E55" s="1159"/>
      <c r="F55" s="1159"/>
      <c r="G55" s="1159"/>
      <c r="H55" s="1283" t="s">
        <v>899</v>
      </c>
      <c r="I55" s="1284"/>
      <c r="J55" s="1285"/>
      <c r="K55" s="1286" t="s">
        <v>900</v>
      </c>
      <c r="L55" s="1287"/>
      <c r="M55" s="1288"/>
      <c r="N55" s="1155" t="s">
        <v>547</v>
      </c>
      <c r="O55" s="1156"/>
      <c r="P55" s="1157"/>
    </row>
    <row r="56" spans="1:24" ht="30" customHeight="1">
      <c r="A56" s="85"/>
      <c r="B56" s="1121" t="s">
        <v>467</v>
      </c>
      <c r="C56" s="1122"/>
      <c r="D56" s="1122"/>
      <c r="E56" s="1122"/>
      <c r="F56" s="1122"/>
      <c r="G56" s="1122"/>
      <c r="H56" s="1283" t="s">
        <v>901</v>
      </c>
      <c r="I56" s="1284"/>
      <c r="J56" s="1285"/>
      <c r="K56" s="1286" t="s">
        <v>902</v>
      </c>
      <c r="L56" s="1287"/>
      <c r="M56" s="1288"/>
      <c r="N56" s="1155" t="s">
        <v>547</v>
      </c>
      <c r="O56" s="1156"/>
      <c r="P56" s="1157"/>
    </row>
    <row r="57" spans="1:24" ht="34.9" customHeight="1" thickBot="1">
      <c r="A57" s="85"/>
      <c r="B57" s="1129" t="s">
        <v>471</v>
      </c>
      <c r="C57" s="1130"/>
      <c r="D57" s="1130"/>
      <c r="E57" s="1130"/>
      <c r="F57" s="1130"/>
      <c r="G57" s="1130"/>
      <c r="H57" s="1289" t="s">
        <v>903</v>
      </c>
      <c r="I57" s="1290"/>
      <c r="J57" s="1291"/>
      <c r="K57" s="1292" t="s">
        <v>549</v>
      </c>
      <c r="L57" s="1293"/>
      <c r="M57" s="1294"/>
      <c r="N57" s="1289" t="s">
        <v>547</v>
      </c>
      <c r="O57" s="1290"/>
      <c r="P57" s="1291"/>
    </row>
    <row r="58" spans="1:24">
      <c r="A58" s="85"/>
    </row>
    <row r="59" spans="1:24">
      <c r="A59" s="85"/>
      <c r="B59" s="558"/>
      <c r="C59" s="558"/>
      <c r="D59" s="558"/>
      <c r="E59" s="558"/>
      <c r="F59" s="558"/>
      <c r="G59" s="558"/>
      <c r="H59" s="558"/>
      <c r="I59" s="412"/>
      <c r="J59" s="412"/>
      <c r="K59" s="412"/>
      <c r="L59" s="412"/>
    </row>
    <row r="60" spans="1:24" ht="15" thickBot="1">
      <c r="A60" s="85"/>
      <c r="B60" s="99" t="s">
        <v>473</v>
      </c>
    </row>
    <row r="61" spans="1:24" ht="15" customHeight="1" thickBot="1">
      <c r="A61" s="85"/>
      <c r="B61" s="995" t="s">
        <v>474</v>
      </c>
      <c r="C61" s="1082"/>
      <c r="D61" s="995" t="s">
        <v>475</v>
      </c>
      <c r="E61" s="1084"/>
      <c r="F61" s="1084"/>
      <c r="G61" s="1084"/>
      <c r="H61" s="1082"/>
      <c r="I61" s="1086" t="s">
        <v>476</v>
      </c>
      <c r="J61" s="1087"/>
      <c r="K61" s="1090" t="s">
        <v>477</v>
      </c>
      <c r="L61" s="1091"/>
      <c r="M61" s="1001" t="s">
        <v>478</v>
      </c>
      <c r="N61" s="1002"/>
      <c r="O61" s="1002"/>
      <c r="P61" s="1002"/>
      <c r="Q61" s="1002"/>
      <c r="R61" s="1002"/>
      <c r="S61" s="1002"/>
      <c r="T61" s="1002"/>
      <c r="U61" s="1002"/>
      <c r="V61" s="1002"/>
      <c r="W61" s="1002"/>
      <c r="X61" s="1003"/>
    </row>
    <row r="62" spans="1:24" ht="15" thickBot="1">
      <c r="A62" s="85"/>
      <c r="B62" s="996"/>
      <c r="C62" s="1083"/>
      <c r="D62" s="1552"/>
      <c r="E62" s="1553"/>
      <c r="F62" s="1553"/>
      <c r="G62" s="1553"/>
      <c r="H62" s="1554"/>
      <c r="I62" s="1555"/>
      <c r="J62" s="1556"/>
      <c r="K62" s="1557"/>
      <c r="L62" s="1558"/>
      <c r="M62" s="400" t="s">
        <v>284</v>
      </c>
      <c r="N62" s="401" t="s">
        <v>285</v>
      </c>
      <c r="O62" s="401" t="s">
        <v>286</v>
      </c>
      <c r="P62" s="401" t="s">
        <v>287</v>
      </c>
      <c r="Q62" s="401" t="s">
        <v>288</v>
      </c>
      <c r="R62" s="401" t="s">
        <v>289</v>
      </c>
      <c r="S62" s="401" t="s">
        <v>290</v>
      </c>
      <c r="T62" s="401" t="s">
        <v>291</v>
      </c>
      <c r="U62" s="401" t="s">
        <v>292</v>
      </c>
      <c r="V62" s="401" t="s">
        <v>293</v>
      </c>
      <c r="W62" s="401" t="s">
        <v>294</v>
      </c>
      <c r="X62" s="402" t="s">
        <v>295</v>
      </c>
    </row>
    <row r="63" spans="1:24" ht="15" customHeight="1">
      <c r="A63" s="85"/>
      <c r="B63" s="1307" t="s">
        <v>407</v>
      </c>
      <c r="C63" s="1308"/>
      <c r="D63" s="1054" t="s">
        <v>904</v>
      </c>
      <c r="E63" s="1059"/>
      <c r="F63" s="1059"/>
      <c r="G63" s="1059"/>
      <c r="H63" s="1055"/>
      <c r="I63" s="1358" t="s">
        <v>487</v>
      </c>
      <c r="J63" s="1272"/>
      <c r="K63" s="1559" t="s">
        <v>181</v>
      </c>
      <c r="L63" s="1559"/>
      <c r="M63" s="59"/>
      <c r="N63" s="61"/>
      <c r="O63" s="60"/>
      <c r="P63" s="122"/>
      <c r="Q63" s="122"/>
      <c r="R63" s="487"/>
      <c r="S63" s="60"/>
      <c r="T63" s="60"/>
      <c r="U63" s="60"/>
      <c r="V63" s="60"/>
      <c r="W63" s="60"/>
      <c r="X63" s="77"/>
    </row>
    <row r="64" spans="1:24" ht="15" thickBot="1">
      <c r="A64" s="85"/>
      <c r="B64" s="1310"/>
      <c r="C64" s="1311"/>
      <c r="D64" s="1056"/>
      <c r="E64" s="1060"/>
      <c r="F64" s="1060"/>
      <c r="G64" s="1060"/>
      <c r="H64" s="1057"/>
      <c r="I64" s="1340" t="s">
        <v>489</v>
      </c>
      <c r="J64" s="1268"/>
      <c r="K64" s="1069" t="s">
        <v>181</v>
      </c>
      <c r="L64" s="1550"/>
      <c r="M64" s="63"/>
      <c r="N64" s="65"/>
      <c r="O64" s="64"/>
      <c r="P64" s="125"/>
      <c r="Q64" s="125"/>
      <c r="R64" s="512"/>
      <c r="S64" s="64"/>
      <c r="T64" s="64"/>
      <c r="U64" s="64"/>
      <c r="V64" s="64"/>
      <c r="W64" s="64"/>
      <c r="X64" s="66"/>
    </row>
    <row r="65" spans="1:24" ht="15" customHeight="1" thickBot="1">
      <c r="A65" s="85"/>
      <c r="B65" s="1054" t="s">
        <v>905</v>
      </c>
      <c r="C65" s="1059"/>
      <c r="D65" s="1054" t="s">
        <v>906</v>
      </c>
      <c r="E65" s="1059"/>
      <c r="F65" s="1059"/>
      <c r="G65" s="1059"/>
      <c r="H65" s="1055"/>
      <c r="I65" s="1340" t="s">
        <v>483</v>
      </c>
      <c r="J65" s="1268"/>
      <c r="K65" s="1069" t="s">
        <v>181</v>
      </c>
      <c r="L65" s="1550"/>
      <c r="M65" s="63"/>
      <c r="N65" s="64"/>
      <c r="O65" s="64"/>
      <c r="P65" s="64"/>
      <c r="Q65" s="64"/>
      <c r="R65" s="512"/>
      <c r="S65" s="65"/>
      <c r="T65" s="65"/>
      <c r="U65" s="65"/>
      <c r="V65" s="65"/>
      <c r="W65" s="65"/>
      <c r="X65" s="67"/>
    </row>
    <row r="66" spans="1:24" ht="14.45" customHeight="1">
      <c r="A66" s="85"/>
      <c r="B66" s="1052" t="s">
        <v>907</v>
      </c>
      <c r="C66" s="1053"/>
      <c r="D66" s="1054" t="s">
        <v>748</v>
      </c>
      <c r="E66" s="1059"/>
      <c r="F66" s="1059"/>
      <c r="G66" s="1059"/>
      <c r="H66" s="1055"/>
      <c r="I66" s="1078" t="s">
        <v>483</v>
      </c>
      <c r="J66" s="1079"/>
      <c r="K66" s="1551" t="s">
        <v>181</v>
      </c>
      <c r="L66" s="1551"/>
      <c r="M66" s="79"/>
      <c r="N66" s="81"/>
      <c r="O66" s="81"/>
      <c r="P66" s="81"/>
      <c r="Q66" s="81"/>
      <c r="R66" s="81"/>
      <c r="S66" s="81"/>
      <c r="T66" s="81"/>
      <c r="U66" s="81"/>
      <c r="V66" s="81"/>
      <c r="W66" s="81"/>
      <c r="X66" s="135"/>
    </row>
    <row r="67" spans="1:24" ht="15" thickBot="1">
      <c r="A67" s="85"/>
      <c r="B67" s="1056"/>
      <c r="C67" s="1057"/>
      <c r="D67" s="1056"/>
      <c r="E67" s="1060"/>
      <c r="F67" s="1060"/>
      <c r="G67" s="1060"/>
      <c r="H67" s="1057"/>
      <c r="I67" s="1069" t="s">
        <v>481</v>
      </c>
      <c r="J67" s="1070"/>
      <c r="K67" s="1069" t="s">
        <v>181</v>
      </c>
      <c r="L67" s="1550"/>
      <c r="M67" s="143"/>
      <c r="N67" s="144"/>
      <c r="O67" s="474"/>
      <c r="P67" s="474"/>
      <c r="Q67" s="474"/>
      <c r="R67" s="140"/>
      <c r="S67" s="144"/>
      <c r="T67" s="144"/>
      <c r="U67" s="474"/>
      <c r="V67" s="474"/>
      <c r="W67" s="140"/>
      <c r="X67" s="141"/>
    </row>
    <row r="68" spans="1:24">
      <c r="A68" s="85"/>
    </row>
    <row r="69" spans="1:24">
      <c r="A69" s="85"/>
    </row>
    <row r="70" spans="1:24" ht="15">
      <c r="A70" s="85"/>
      <c r="B70" s="85"/>
    </row>
    <row r="71" spans="1:24" ht="15">
      <c r="A71" s="85"/>
      <c r="B71" s="1587" t="s">
        <v>354</v>
      </c>
      <c r="C71" s="1587"/>
      <c r="D71" s="750" t="s">
        <v>908</v>
      </c>
      <c r="E71" s="750" t="s">
        <v>908</v>
      </c>
      <c r="F71" s="750" t="s">
        <v>908</v>
      </c>
      <c r="G71" s="750" t="s">
        <v>908</v>
      </c>
      <c r="H71" s="750" t="s">
        <v>908</v>
      </c>
      <c r="I71" s="750" t="s">
        <v>908</v>
      </c>
      <c r="J71" s="750" t="s">
        <v>908</v>
      </c>
      <c r="K71" s="750" t="s">
        <v>908</v>
      </c>
      <c r="L71" s="750" t="s">
        <v>908</v>
      </c>
      <c r="M71" s="750" t="s">
        <v>908</v>
      </c>
      <c r="N71" s="750" t="s">
        <v>908</v>
      </c>
      <c r="O71" s="750" t="s">
        <v>908</v>
      </c>
      <c r="P71" s="750" t="s">
        <v>908</v>
      </c>
      <c r="Q71" s="750" t="s">
        <v>908</v>
      </c>
      <c r="R71" s="750" t="s">
        <v>908</v>
      </c>
      <c r="S71" s="750" t="s">
        <v>908</v>
      </c>
      <c r="T71" s="750" t="s">
        <v>908</v>
      </c>
      <c r="U71" s="750" t="s">
        <v>908</v>
      </c>
      <c r="V71" s="750" t="s">
        <v>908</v>
      </c>
      <c r="W71" s="750" t="s">
        <v>908</v>
      </c>
      <c r="X71"/>
    </row>
    <row r="72" spans="1:24" ht="15">
      <c r="A72" s="85"/>
      <c r="B72" s="1948" t="s">
        <v>474</v>
      </c>
      <c r="C72" s="1949"/>
      <c r="D72" s="1948" t="s">
        <v>475</v>
      </c>
      <c r="E72" s="1950"/>
      <c r="F72" s="1950"/>
      <c r="G72" s="1950"/>
      <c r="H72" s="1949"/>
      <c r="I72" s="1948" t="s">
        <v>476</v>
      </c>
      <c r="J72" s="1950"/>
      <c r="K72" s="1582" t="s">
        <v>477</v>
      </c>
      <c r="L72" s="1583"/>
      <c r="M72" s="1951" t="s">
        <v>478</v>
      </c>
      <c r="N72" s="1951"/>
      <c r="O72" s="1951"/>
      <c r="P72" s="1951"/>
      <c r="Q72" s="1951"/>
      <c r="R72" s="1951"/>
      <c r="S72" s="1951"/>
      <c r="T72" s="1951"/>
      <c r="U72" s="1951"/>
      <c r="V72" s="1951"/>
      <c r="W72" s="1951"/>
      <c r="X72" s="1951"/>
    </row>
    <row r="73" spans="1:24" ht="15">
      <c r="A73" s="85"/>
      <c r="B73" s="1952"/>
      <c r="C73" s="1953"/>
      <c r="D73" s="1952"/>
      <c r="E73" s="1954"/>
      <c r="F73" s="1954"/>
      <c r="G73" s="1954"/>
      <c r="H73" s="1953"/>
      <c r="I73" s="1952"/>
      <c r="J73" s="1954"/>
      <c r="K73" s="1584"/>
      <c r="L73" s="1585"/>
      <c r="M73" s="751" t="s">
        <v>284</v>
      </c>
      <c r="N73" s="751" t="s">
        <v>285</v>
      </c>
      <c r="O73" s="751" t="s">
        <v>286</v>
      </c>
      <c r="P73" s="751" t="s">
        <v>287</v>
      </c>
      <c r="Q73" s="751" t="s">
        <v>288</v>
      </c>
      <c r="R73" s="751" t="s">
        <v>289</v>
      </c>
      <c r="S73" s="751" t="s">
        <v>290</v>
      </c>
      <c r="T73" s="751" t="s">
        <v>291</v>
      </c>
      <c r="U73" s="751" t="s">
        <v>292</v>
      </c>
      <c r="V73" s="751" t="s">
        <v>293</v>
      </c>
      <c r="W73" s="751" t="s">
        <v>294</v>
      </c>
      <c r="X73" s="752" t="s">
        <v>295</v>
      </c>
    </row>
    <row r="74" spans="1:24" ht="15">
      <c r="A74" s="85"/>
      <c r="B74" s="1955" t="s">
        <v>626</v>
      </c>
      <c r="C74" s="1956"/>
      <c r="D74" s="1574" t="s">
        <v>909</v>
      </c>
      <c r="E74" s="1574"/>
      <c r="F74" s="1574"/>
      <c r="G74" s="1574"/>
      <c r="H74" s="1575"/>
      <c r="I74" s="1574" t="s">
        <v>487</v>
      </c>
      <c r="J74" s="1575"/>
      <c r="K74" s="1957" t="s">
        <v>182</v>
      </c>
      <c r="L74" s="1958"/>
      <c r="M74" s="753" t="s">
        <v>908</v>
      </c>
      <c r="N74" s="753" t="s">
        <v>908</v>
      </c>
      <c r="O74" s="753" t="s">
        <v>908</v>
      </c>
      <c r="P74" s="753" t="s">
        <v>908</v>
      </c>
      <c r="Q74" s="754" t="s">
        <v>908</v>
      </c>
      <c r="R74" s="755" t="s">
        <v>908</v>
      </c>
      <c r="S74" s="753" t="s">
        <v>908</v>
      </c>
      <c r="T74" s="756" t="s">
        <v>908</v>
      </c>
      <c r="U74" s="753" t="s">
        <v>908</v>
      </c>
      <c r="V74" s="754" t="s">
        <v>908</v>
      </c>
      <c r="W74" s="756" t="s">
        <v>908</v>
      </c>
      <c r="X74" s="757" t="s">
        <v>908</v>
      </c>
    </row>
    <row r="75" spans="1:24" ht="15">
      <c r="A75" s="85"/>
      <c r="B75" s="1576" t="s">
        <v>910</v>
      </c>
      <c r="C75" s="1577"/>
      <c r="D75" s="1576" t="s">
        <v>911</v>
      </c>
      <c r="E75" s="1579"/>
      <c r="F75" s="1579"/>
      <c r="G75" s="1579"/>
      <c r="H75" s="1577"/>
      <c r="I75" s="1579" t="s">
        <v>875</v>
      </c>
      <c r="J75" s="1577"/>
      <c r="K75" s="1959" t="s">
        <v>182</v>
      </c>
      <c r="L75" s="1960"/>
      <c r="M75" s="758" t="s">
        <v>908</v>
      </c>
      <c r="N75" s="758" t="s">
        <v>908</v>
      </c>
      <c r="O75" s="758" t="s">
        <v>908</v>
      </c>
      <c r="P75" s="758" t="s">
        <v>908</v>
      </c>
      <c r="Q75" s="758" t="s">
        <v>908</v>
      </c>
      <c r="R75" s="759" t="s">
        <v>908</v>
      </c>
      <c r="S75" s="758" t="s">
        <v>908</v>
      </c>
      <c r="T75" s="758" t="s">
        <v>908</v>
      </c>
      <c r="U75" s="758" t="s">
        <v>908</v>
      </c>
      <c r="V75" s="758" t="s">
        <v>908</v>
      </c>
      <c r="W75" s="758" t="s">
        <v>908</v>
      </c>
      <c r="X75" s="760" t="s">
        <v>908</v>
      </c>
    </row>
    <row r="76" spans="1:24" ht="15">
      <c r="A76" s="85"/>
      <c r="B76" s="1573"/>
      <c r="C76" s="1570"/>
      <c r="D76" s="1573"/>
      <c r="E76" s="1569"/>
      <c r="F76" s="1569"/>
      <c r="G76" s="1569"/>
      <c r="H76" s="1570"/>
      <c r="I76" s="1569" t="s">
        <v>481</v>
      </c>
      <c r="J76" s="1570"/>
      <c r="K76" s="1961" t="s">
        <v>182</v>
      </c>
      <c r="L76" s="1962"/>
      <c r="M76" s="761" t="s">
        <v>908</v>
      </c>
      <c r="N76" s="762" t="s">
        <v>908</v>
      </c>
      <c r="O76" s="762" t="s">
        <v>908</v>
      </c>
      <c r="P76" s="762" t="s">
        <v>908</v>
      </c>
      <c r="Q76" s="762" t="s">
        <v>908</v>
      </c>
      <c r="R76" s="759" t="s">
        <v>908</v>
      </c>
      <c r="S76" s="761" t="s">
        <v>908</v>
      </c>
      <c r="T76" s="762" t="s">
        <v>908</v>
      </c>
      <c r="U76" s="762" t="s">
        <v>908</v>
      </c>
      <c r="V76" s="762" t="s">
        <v>908</v>
      </c>
      <c r="W76" s="762" t="s">
        <v>908</v>
      </c>
      <c r="X76" s="763" t="s">
        <v>908</v>
      </c>
    </row>
    <row r="77" spans="1:24" ht="15">
      <c r="A77" s="85"/>
      <c r="B77" s="1578"/>
      <c r="C77" s="1575"/>
      <c r="D77" s="1573"/>
      <c r="E77" s="1569"/>
      <c r="F77" s="1569"/>
      <c r="G77" s="1569"/>
      <c r="H77" s="1570"/>
      <c r="I77" s="1571" t="s">
        <v>483</v>
      </c>
      <c r="J77" s="1572"/>
      <c r="K77" s="1957" t="s">
        <v>182</v>
      </c>
      <c r="L77" s="1958"/>
      <c r="M77" s="758" t="s">
        <v>908</v>
      </c>
      <c r="N77" s="758" t="s">
        <v>908</v>
      </c>
      <c r="O77" s="758" t="s">
        <v>908</v>
      </c>
      <c r="P77" s="758" t="s">
        <v>908</v>
      </c>
      <c r="Q77" s="758" t="s">
        <v>908</v>
      </c>
      <c r="R77" s="759" t="s">
        <v>908</v>
      </c>
      <c r="S77" s="758" t="s">
        <v>908</v>
      </c>
      <c r="T77" s="758" t="s">
        <v>908</v>
      </c>
      <c r="U77" s="758" t="s">
        <v>908</v>
      </c>
      <c r="V77" s="758" t="s">
        <v>908</v>
      </c>
      <c r="W77" s="758" t="s">
        <v>908</v>
      </c>
      <c r="X77" s="760" t="s">
        <v>908</v>
      </c>
    </row>
    <row r="78" spans="1:24" ht="15">
      <c r="A78" s="85"/>
      <c r="B78" s="1580" t="s">
        <v>907</v>
      </c>
      <c r="C78" s="1581"/>
      <c r="D78" s="1573" t="s">
        <v>748</v>
      </c>
      <c r="E78" s="1569"/>
      <c r="F78" s="1569"/>
      <c r="G78" s="1569"/>
      <c r="H78" s="1570"/>
      <c r="I78" s="1959" t="s">
        <v>483</v>
      </c>
      <c r="J78" s="1959"/>
      <c r="K78" s="1959" t="s">
        <v>182</v>
      </c>
      <c r="L78" s="1960"/>
      <c r="M78" s="758" t="s">
        <v>908</v>
      </c>
      <c r="N78" s="758" t="s">
        <v>908</v>
      </c>
      <c r="O78" s="758" t="s">
        <v>908</v>
      </c>
      <c r="P78" s="758" t="s">
        <v>908</v>
      </c>
      <c r="Q78" s="758" t="s">
        <v>908</v>
      </c>
      <c r="R78" s="758" t="s">
        <v>908</v>
      </c>
      <c r="S78" s="758" t="s">
        <v>908</v>
      </c>
      <c r="T78" s="758" t="s">
        <v>908</v>
      </c>
      <c r="U78" s="758" t="s">
        <v>908</v>
      </c>
      <c r="V78" s="758" t="s">
        <v>908</v>
      </c>
      <c r="W78" s="758" t="s">
        <v>908</v>
      </c>
      <c r="X78" s="760" t="s">
        <v>908</v>
      </c>
    </row>
    <row r="79" spans="1:24" ht="15">
      <c r="A79" s="85"/>
      <c r="B79" s="1578"/>
      <c r="C79" s="1575"/>
      <c r="D79" s="1578"/>
      <c r="E79" s="1574"/>
      <c r="F79" s="1574"/>
      <c r="G79" s="1574"/>
      <c r="H79" s="1575"/>
      <c r="I79" s="1957" t="s">
        <v>481</v>
      </c>
      <c r="J79" s="1958"/>
      <c r="K79" s="1957" t="s">
        <v>182</v>
      </c>
      <c r="L79" s="1958"/>
      <c r="M79" s="758" t="s">
        <v>908</v>
      </c>
      <c r="N79" s="762" t="s">
        <v>908</v>
      </c>
      <c r="O79" s="758" t="s">
        <v>908</v>
      </c>
      <c r="P79" s="762" t="s">
        <v>908</v>
      </c>
      <c r="Q79" s="758" t="s">
        <v>908</v>
      </c>
      <c r="R79" s="759" t="s">
        <v>908</v>
      </c>
      <c r="S79" s="758" t="s">
        <v>908</v>
      </c>
      <c r="T79" s="762" t="s">
        <v>908</v>
      </c>
      <c r="U79" s="762" t="s">
        <v>908</v>
      </c>
      <c r="V79" s="762" t="s">
        <v>908</v>
      </c>
      <c r="W79" s="762" t="s">
        <v>908</v>
      </c>
      <c r="X79" s="763" t="s">
        <v>908</v>
      </c>
    </row>
    <row r="80" spans="1:24" ht="15">
      <c r="A80" s="85"/>
      <c r="B80" s="1580" t="s">
        <v>912</v>
      </c>
      <c r="C80" s="1581"/>
      <c r="D80" s="1580" t="s">
        <v>911</v>
      </c>
      <c r="E80" s="1586"/>
      <c r="F80" s="1586"/>
      <c r="G80" s="1586"/>
      <c r="H80" s="1581"/>
      <c r="I80" s="1959" t="s">
        <v>483</v>
      </c>
      <c r="J80" s="1960"/>
      <c r="K80" s="1959" t="s">
        <v>182</v>
      </c>
      <c r="L80" s="1960"/>
      <c r="M80" s="758" t="s">
        <v>908</v>
      </c>
      <c r="N80" s="758" t="s">
        <v>908</v>
      </c>
      <c r="O80" s="758" t="s">
        <v>908</v>
      </c>
      <c r="P80" s="758" t="s">
        <v>908</v>
      </c>
      <c r="Q80" s="758" t="s">
        <v>908</v>
      </c>
      <c r="R80" s="759" t="s">
        <v>908</v>
      </c>
      <c r="S80" s="758" t="s">
        <v>908</v>
      </c>
      <c r="T80" s="758" t="s">
        <v>908</v>
      </c>
      <c r="U80" s="758" t="s">
        <v>908</v>
      </c>
      <c r="V80" s="758" t="s">
        <v>908</v>
      </c>
      <c r="W80" s="758" t="s">
        <v>908</v>
      </c>
      <c r="X80" s="760" t="s">
        <v>908</v>
      </c>
    </row>
    <row r="81" spans="1:24" ht="15">
      <c r="A81" s="85"/>
      <c r="B81" s="1573"/>
      <c r="C81" s="1570"/>
      <c r="D81" s="1573"/>
      <c r="E81" s="1569"/>
      <c r="F81" s="1569"/>
      <c r="G81" s="1569"/>
      <c r="H81" s="1570"/>
      <c r="I81" s="1569" t="s">
        <v>481</v>
      </c>
      <c r="J81" s="1570"/>
      <c r="K81" s="1961" t="s">
        <v>182</v>
      </c>
      <c r="L81" s="1962"/>
      <c r="M81" s="758" t="s">
        <v>908</v>
      </c>
      <c r="N81" s="762" t="s">
        <v>908</v>
      </c>
      <c r="O81" s="758" t="s">
        <v>908</v>
      </c>
      <c r="P81" s="762" t="s">
        <v>908</v>
      </c>
      <c r="Q81" s="758" t="s">
        <v>908</v>
      </c>
      <c r="R81" s="759" t="s">
        <v>908</v>
      </c>
      <c r="S81" s="758" t="s">
        <v>908</v>
      </c>
      <c r="T81" s="762" t="s">
        <v>908</v>
      </c>
      <c r="U81" s="762" t="s">
        <v>908</v>
      </c>
      <c r="V81" s="762" t="s">
        <v>908</v>
      </c>
      <c r="W81" s="762" t="s">
        <v>908</v>
      </c>
      <c r="X81" s="763" t="s">
        <v>908</v>
      </c>
    </row>
    <row r="82" spans="1:24" ht="15">
      <c r="A82" s="85"/>
      <c r="B82" s="1573"/>
      <c r="C82" s="1570"/>
      <c r="D82" s="1573"/>
      <c r="E82" s="1569"/>
      <c r="F82" s="1569"/>
      <c r="G82" s="1569"/>
      <c r="H82" s="1570"/>
      <c r="I82" s="1574" t="s">
        <v>334</v>
      </c>
      <c r="J82" s="1575"/>
      <c r="K82" s="1957" t="s">
        <v>182</v>
      </c>
      <c r="L82" s="1958"/>
      <c r="M82" s="758" t="s">
        <v>908</v>
      </c>
      <c r="N82" s="758" t="s">
        <v>908</v>
      </c>
      <c r="O82" s="758" t="s">
        <v>908</v>
      </c>
      <c r="P82" s="758" t="s">
        <v>908</v>
      </c>
      <c r="Q82" s="758" t="s">
        <v>908</v>
      </c>
      <c r="R82" s="758" t="s">
        <v>908</v>
      </c>
      <c r="S82" s="758" t="s">
        <v>908</v>
      </c>
      <c r="T82" s="758" t="s">
        <v>908</v>
      </c>
      <c r="U82" s="758" t="s">
        <v>908</v>
      </c>
      <c r="V82" s="758" t="s">
        <v>908</v>
      </c>
      <c r="W82" s="758" t="s">
        <v>908</v>
      </c>
      <c r="X82" s="760" t="s">
        <v>908</v>
      </c>
    </row>
    <row r="83" spans="1:24" ht="15">
      <c r="A83" s="85"/>
    </row>
    <row r="84" spans="1:24" ht="15">
      <c r="A84" s="85"/>
    </row>
    <row r="85" spans="1:24" ht="15">
      <c r="A85" s="85"/>
    </row>
    <row r="86" spans="1:24" ht="15">
      <c r="A86" s="85"/>
      <c r="B86" s="1587" t="s">
        <v>379</v>
      </c>
      <c r="C86" s="1587"/>
      <c r="D86" s="750" t="s">
        <v>908</v>
      </c>
      <c r="E86" s="750" t="s">
        <v>908</v>
      </c>
      <c r="F86" s="750" t="s">
        <v>908</v>
      </c>
      <c r="G86" s="750" t="s">
        <v>908</v>
      </c>
      <c r="H86" s="750" t="s">
        <v>908</v>
      </c>
      <c r="I86" s="750" t="s">
        <v>908</v>
      </c>
      <c r="J86" s="750" t="s">
        <v>908</v>
      </c>
      <c r="K86" s="750" t="s">
        <v>908</v>
      </c>
      <c r="L86" s="750" t="s">
        <v>908</v>
      </c>
      <c r="M86" s="750" t="s">
        <v>908</v>
      </c>
      <c r="N86" s="750" t="s">
        <v>908</v>
      </c>
      <c r="O86" s="750" t="s">
        <v>908</v>
      </c>
      <c r="P86" s="750" t="s">
        <v>908</v>
      </c>
      <c r="Q86" s="750" t="s">
        <v>908</v>
      </c>
      <c r="R86" s="750" t="s">
        <v>908</v>
      </c>
      <c r="S86" s="750" t="s">
        <v>908</v>
      </c>
      <c r="T86" s="750" t="s">
        <v>908</v>
      </c>
      <c r="U86" s="750" t="s">
        <v>908</v>
      </c>
      <c r="V86" s="750" t="s">
        <v>908</v>
      </c>
      <c r="W86" s="750" t="s">
        <v>908</v>
      </c>
      <c r="X86"/>
    </row>
    <row r="87" spans="1:24" ht="15">
      <c r="A87" s="85"/>
      <c r="B87" s="1948" t="s">
        <v>474</v>
      </c>
      <c r="C87" s="1949"/>
      <c r="D87" s="1948" t="s">
        <v>475</v>
      </c>
      <c r="E87" s="1950"/>
      <c r="F87" s="1950"/>
      <c r="G87" s="1950"/>
      <c r="H87" s="1949"/>
      <c r="I87" s="1948" t="s">
        <v>476</v>
      </c>
      <c r="J87" s="1950"/>
      <c r="K87" s="1582" t="s">
        <v>477</v>
      </c>
      <c r="L87" s="1583"/>
      <c r="M87" s="1951" t="s">
        <v>478</v>
      </c>
      <c r="N87" s="1951"/>
      <c r="O87" s="1951"/>
      <c r="P87" s="1951"/>
      <c r="Q87" s="1951"/>
      <c r="R87" s="1951"/>
      <c r="S87" s="1951"/>
      <c r="T87" s="1951"/>
      <c r="U87" s="1951"/>
      <c r="V87" s="1951"/>
      <c r="W87" s="1951"/>
      <c r="X87" s="1951"/>
    </row>
    <row r="88" spans="1:24" ht="15">
      <c r="A88" s="85"/>
      <c r="B88" s="1952"/>
      <c r="C88" s="1953"/>
      <c r="D88" s="1952"/>
      <c r="E88" s="1954"/>
      <c r="F88" s="1954"/>
      <c r="G88" s="1954"/>
      <c r="H88" s="1953"/>
      <c r="I88" s="1952"/>
      <c r="J88" s="1954"/>
      <c r="K88" s="1584"/>
      <c r="L88" s="1585"/>
      <c r="M88" s="751" t="s">
        <v>284</v>
      </c>
      <c r="N88" s="751" t="s">
        <v>285</v>
      </c>
      <c r="O88" s="751" t="s">
        <v>286</v>
      </c>
      <c r="P88" s="751" t="s">
        <v>287</v>
      </c>
      <c r="Q88" s="751" t="s">
        <v>288</v>
      </c>
      <c r="R88" s="751" t="s">
        <v>289</v>
      </c>
      <c r="S88" s="751" t="s">
        <v>290</v>
      </c>
      <c r="T88" s="751" t="s">
        <v>291</v>
      </c>
      <c r="U88" s="751" t="s">
        <v>292</v>
      </c>
      <c r="V88" s="751" t="s">
        <v>293</v>
      </c>
      <c r="W88" s="751" t="s">
        <v>294</v>
      </c>
      <c r="X88" s="752" t="s">
        <v>295</v>
      </c>
    </row>
    <row r="89" spans="1:24" ht="15">
      <c r="A89" s="85"/>
      <c r="B89" s="1963" t="s">
        <v>626</v>
      </c>
      <c r="C89" s="1962"/>
      <c r="D89" s="1573" t="s">
        <v>909</v>
      </c>
      <c r="E89" s="1569"/>
      <c r="F89" s="1569"/>
      <c r="G89" s="1569"/>
      <c r="H89" s="1570"/>
      <c r="I89" s="1569" t="s">
        <v>487</v>
      </c>
      <c r="J89" s="1570"/>
      <c r="K89" s="1961" t="s">
        <v>182</v>
      </c>
      <c r="L89" s="1962"/>
      <c r="M89" s="753" t="s">
        <v>908</v>
      </c>
      <c r="N89" s="753" t="s">
        <v>908</v>
      </c>
      <c r="O89" s="753" t="s">
        <v>908</v>
      </c>
      <c r="P89" s="753" t="s">
        <v>908</v>
      </c>
      <c r="Q89" s="754" t="s">
        <v>908</v>
      </c>
      <c r="R89" s="755" t="s">
        <v>908</v>
      </c>
      <c r="S89" s="753" t="s">
        <v>908</v>
      </c>
      <c r="T89" s="756" t="s">
        <v>908</v>
      </c>
      <c r="U89" s="753" t="s">
        <v>908</v>
      </c>
      <c r="V89" s="754" t="s">
        <v>908</v>
      </c>
      <c r="W89" s="756" t="s">
        <v>908</v>
      </c>
      <c r="X89" s="757" t="s">
        <v>908</v>
      </c>
    </row>
    <row r="90" spans="1:24" ht="15">
      <c r="A90" s="85"/>
      <c r="B90" s="1573" t="s">
        <v>910</v>
      </c>
      <c r="C90" s="1570"/>
      <c r="D90" s="1573" t="s">
        <v>911</v>
      </c>
      <c r="E90" s="1569"/>
      <c r="F90" s="1569"/>
      <c r="G90" s="1569"/>
      <c r="H90" s="1570"/>
      <c r="I90" s="1586" t="s">
        <v>875</v>
      </c>
      <c r="J90" s="1581"/>
      <c r="K90" s="1959" t="s">
        <v>182</v>
      </c>
      <c r="L90" s="1960"/>
      <c r="M90" s="764" t="s">
        <v>908</v>
      </c>
      <c r="N90" s="764" t="s">
        <v>908</v>
      </c>
      <c r="O90" s="764" t="s">
        <v>908</v>
      </c>
      <c r="P90" s="764" t="s">
        <v>908</v>
      </c>
      <c r="Q90" s="764" t="s">
        <v>908</v>
      </c>
      <c r="R90" s="759" t="s">
        <v>908</v>
      </c>
      <c r="S90" s="758" t="s">
        <v>908</v>
      </c>
      <c r="T90" s="758" t="s">
        <v>908</v>
      </c>
      <c r="U90" s="758" t="s">
        <v>908</v>
      </c>
      <c r="V90" s="758" t="s">
        <v>908</v>
      </c>
      <c r="W90" s="758" t="s">
        <v>908</v>
      </c>
      <c r="X90" s="760" t="s">
        <v>908</v>
      </c>
    </row>
    <row r="91" spans="1:24" ht="15">
      <c r="A91" s="85"/>
      <c r="B91" s="1573"/>
      <c r="C91" s="1570"/>
      <c r="D91" s="1573"/>
      <c r="E91" s="1569"/>
      <c r="F91" s="1569"/>
      <c r="G91" s="1569"/>
      <c r="H91" s="1570"/>
      <c r="I91" s="1569" t="s">
        <v>481</v>
      </c>
      <c r="J91" s="1570"/>
      <c r="K91" s="1961" t="s">
        <v>182</v>
      </c>
      <c r="L91" s="1962"/>
      <c r="M91" s="765" t="s">
        <v>908</v>
      </c>
      <c r="N91" s="765" t="s">
        <v>908</v>
      </c>
      <c r="O91" s="764" t="s">
        <v>908</v>
      </c>
      <c r="P91" s="765" t="s">
        <v>908</v>
      </c>
      <c r="Q91" s="765" t="s">
        <v>908</v>
      </c>
      <c r="R91" s="766" t="s">
        <v>908</v>
      </c>
      <c r="S91" s="765" t="s">
        <v>908</v>
      </c>
      <c r="T91" s="765" t="s">
        <v>908</v>
      </c>
      <c r="U91" s="764" t="s">
        <v>908</v>
      </c>
      <c r="V91" s="765" t="s">
        <v>908</v>
      </c>
      <c r="W91" s="765" t="s">
        <v>908</v>
      </c>
      <c r="X91" s="767" t="s">
        <v>908</v>
      </c>
    </row>
    <row r="92" spans="1:24" ht="15">
      <c r="A92" s="85"/>
      <c r="B92" s="1578"/>
      <c r="C92" s="1575"/>
      <c r="D92" s="1573"/>
      <c r="E92" s="1569"/>
      <c r="F92" s="1569"/>
      <c r="G92" s="1569"/>
      <c r="H92" s="1570"/>
      <c r="I92" s="1571" t="s">
        <v>483</v>
      </c>
      <c r="J92" s="1572"/>
      <c r="K92" s="1957" t="s">
        <v>182</v>
      </c>
      <c r="L92" s="1958"/>
      <c r="M92" s="758" t="s">
        <v>908</v>
      </c>
      <c r="N92" s="758" t="s">
        <v>908</v>
      </c>
      <c r="O92" s="758" t="s">
        <v>908</v>
      </c>
      <c r="P92" s="758" t="s">
        <v>908</v>
      </c>
      <c r="Q92" s="758" t="s">
        <v>908</v>
      </c>
      <c r="R92" s="759" t="s">
        <v>908</v>
      </c>
      <c r="S92" s="758" t="s">
        <v>908</v>
      </c>
      <c r="T92" s="758" t="s">
        <v>908</v>
      </c>
      <c r="U92" s="758" t="s">
        <v>908</v>
      </c>
      <c r="V92" s="758" t="s">
        <v>908</v>
      </c>
      <c r="W92" s="758" t="s">
        <v>908</v>
      </c>
      <c r="X92" s="760" t="s">
        <v>908</v>
      </c>
    </row>
    <row r="93" spans="1:24" ht="15">
      <c r="A93" s="85"/>
      <c r="B93" s="1580" t="s">
        <v>907</v>
      </c>
      <c r="C93" s="1581"/>
      <c r="D93" s="1573" t="s">
        <v>748</v>
      </c>
      <c r="E93" s="1569"/>
      <c r="F93" s="1569"/>
      <c r="G93" s="1569"/>
      <c r="H93" s="1570"/>
      <c r="I93" s="1959" t="s">
        <v>483</v>
      </c>
      <c r="J93" s="1959"/>
      <c r="K93" s="1959" t="s">
        <v>182</v>
      </c>
      <c r="L93" s="1960"/>
      <c r="M93" s="758" t="s">
        <v>908</v>
      </c>
      <c r="N93" s="758" t="s">
        <v>908</v>
      </c>
      <c r="O93" s="758" t="s">
        <v>908</v>
      </c>
      <c r="P93" s="758" t="s">
        <v>908</v>
      </c>
      <c r="Q93" s="758" t="s">
        <v>908</v>
      </c>
      <c r="R93" s="758" t="s">
        <v>908</v>
      </c>
      <c r="S93" s="758" t="s">
        <v>908</v>
      </c>
      <c r="T93" s="758" t="s">
        <v>908</v>
      </c>
      <c r="U93" s="758" t="s">
        <v>908</v>
      </c>
      <c r="V93" s="758" t="s">
        <v>908</v>
      </c>
      <c r="W93" s="758" t="s">
        <v>908</v>
      </c>
      <c r="X93" s="760" t="s">
        <v>908</v>
      </c>
    </row>
    <row r="94" spans="1:24" ht="15">
      <c r="A94" s="85"/>
      <c r="B94" s="1578"/>
      <c r="C94" s="1575"/>
      <c r="D94" s="1578"/>
      <c r="E94" s="1574"/>
      <c r="F94" s="1574"/>
      <c r="G94" s="1574"/>
      <c r="H94" s="1575"/>
      <c r="I94" s="1957" t="s">
        <v>481</v>
      </c>
      <c r="J94" s="1958"/>
      <c r="K94" s="1957" t="s">
        <v>182</v>
      </c>
      <c r="L94" s="1958"/>
      <c r="M94" s="765" t="s">
        <v>908</v>
      </c>
      <c r="N94" s="765" t="s">
        <v>908</v>
      </c>
      <c r="O94" s="764" t="s">
        <v>908</v>
      </c>
      <c r="P94" s="765" t="s">
        <v>908</v>
      </c>
      <c r="Q94" s="765" t="s">
        <v>908</v>
      </c>
      <c r="R94" s="766" t="s">
        <v>908</v>
      </c>
      <c r="S94" s="765" t="s">
        <v>908</v>
      </c>
      <c r="T94" s="765" t="s">
        <v>908</v>
      </c>
      <c r="U94" s="764" t="s">
        <v>908</v>
      </c>
      <c r="V94" s="765" t="s">
        <v>908</v>
      </c>
      <c r="W94" s="765" t="s">
        <v>908</v>
      </c>
      <c r="X94" s="767" t="s">
        <v>908</v>
      </c>
    </row>
    <row r="95" spans="1:24" ht="15">
      <c r="A95" s="85"/>
      <c r="B95" s="1580" t="s">
        <v>912</v>
      </c>
      <c r="C95" s="1581"/>
      <c r="D95" s="1580" t="s">
        <v>911</v>
      </c>
      <c r="E95" s="1586"/>
      <c r="F95" s="1586"/>
      <c r="G95" s="1586"/>
      <c r="H95" s="1581"/>
      <c r="I95" s="1959" t="s">
        <v>483</v>
      </c>
      <c r="J95" s="1960"/>
      <c r="K95" s="1959" t="s">
        <v>182</v>
      </c>
      <c r="L95" s="1960"/>
      <c r="M95" s="758" t="s">
        <v>908</v>
      </c>
      <c r="N95" s="758" t="s">
        <v>908</v>
      </c>
      <c r="O95" s="758" t="s">
        <v>908</v>
      </c>
      <c r="P95" s="758" t="s">
        <v>908</v>
      </c>
      <c r="Q95" s="758" t="s">
        <v>908</v>
      </c>
      <c r="R95" s="759" t="s">
        <v>908</v>
      </c>
      <c r="S95" s="758" t="s">
        <v>908</v>
      </c>
      <c r="T95" s="758" t="s">
        <v>908</v>
      </c>
      <c r="U95" s="758" t="s">
        <v>908</v>
      </c>
      <c r="V95" s="758" t="s">
        <v>908</v>
      </c>
      <c r="W95" s="758" t="s">
        <v>908</v>
      </c>
      <c r="X95" s="760" t="s">
        <v>908</v>
      </c>
    </row>
    <row r="96" spans="1:24" ht="15">
      <c r="A96" s="85"/>
      <c r="B96" s="1573"/>
      <c r="C96" s="1570"/>
      <c r="D96" s="1573"/>
      <c r="E96" s="1569"/>
      <c r="F96" s="1569"/>
      <c r="G96" s="1569"/>
      <c r="H96" s="1570"/>
      <c r="I96" s="1569" t="s">
        <v>481</v>
      </c>
      <c r="J96" s="1570"/>
      <c r="K96" s="1961" t="s">
        <v>182</v>
      </c>
      <c r="L96" s="1962"/>
      <c r="M96" s="765" t="s">
        <v>908</v>
      </c>
      <c r="N96" s="765" t="s">
        <v>908</v>
      </c>
      <c r="O96" s="764" t="s">
        <v>908</v>
      </c>
      <c r="P96" s="765" t="s">
        <v>908</v>
      </c>
      <c r="Q96" s="765" t="s">
        <v>908</v>
      </c>
      <c r="R96" s="766" t="s">
        <v>908</v>
      </c>
      <c r="S96" s="765" t="s">
        <v>908</v>
      </c>
      <c r="T96" s="765" t="s">
        <v>908</v>
      </c>
      <c r="U96" s="764" t="s">
        <v>908</v>
      </c>
      <c r="V96" s="765" t="s">
        <v>908</v>
      </c>
      <c r="W96" s="765" t="s">
        <v>908</v>
      </c>
      <c r="X96" s="767" t="s">
        <v>908</v>
      </c>
    </row>
    <row r="97" spans="1:24" ht="15">
      <c r="A97" s="85"/>
      <c r="B97" s="1573"/>
      <c r="C97" s="1570"/>
      <c r="D97" s="1573"/>
      <c r="E97" s="1569"/>
      <c r="F97" s="1569"/>
      <c r="G97" s="1569"/>
      <c r="H97" s="1570"/>
      <c r="I97" s="1574" t="s">
        <v>334</v>
      </c>
      <c r="J97" s="1575"/>
      <c r="K97" s="1957" t="s">
        <v>182</v>
      </c>
      <c r="L97" s="1958"/>
      <c r="M97" s="758" t="s">
        <v>908</v>
      </c>
      <c r="N97" s="758" t="s">
        <v>908</v>
      </c>
      <c r="O97" s="758" t="s">
        <v>908</v>
      </c>
      <c r="P97" s="758" t="s">
        <v>908</v>
      </c>
      <c r="Q97" s="758" t="s">
        <v>908</v>
      </c>
      <c r="R97" s="758" t="s">
        <v>908</v>
      </c>
      <c r="S97" s="758" t="s">
        <v>908</v>
      </c>
      <c r="T97" s="758" t="s">
        <v>908</v>
      </c>
      <c r="U97" s="758" t="s">
        <v>908</v>
      </c>
      <c r="V97" s="758" t="s">
        <v>908</v>
      </c>
      <c r="W97" s="758" t="s">
        <v>908</v>
      </c>
      <c r="X97" s="760" t="s">
        <v>908</v>
      </c>
    </row>
    <row r="98" spans="1:24" ht="15">
      <c r="A98" s="85"/>
    </row>
    <row r="99" spans="1:24" ht="15">
      <c r="A99" s="85"/>
    </row>
    <row r="100" spans="1:24" ht="15">
      <c r="A100" s="85"/>
    </row>
    <row r="101" spans="1:24" ht="15">
      <c r="A101" s="85"/>
    </row>
    <row r="102" spans="1:24" ht="15">
      <c r="A102" s="85"/>
    </row>
    <row r="103" spans="1:24" ht="15">
      <c r="A103" s="85"/>
    </row>
    <row r="104" spans="1:24" ht="15">
      <c r="A104" s="85"/>
    </row>
    <row r="105" spans="1:24" ht="46.9" customHeight="1">
      <c r="A105" s="86" t="s">
        <v>510</v>
      </c>
      <c r="B105" s="1110" t="s">
        <v>511</v>
      </c>
      <c r="C105" s="1111"/>
      <c r="D105" s="1111"/>
      <c r="E105" s="1111"/>
      <c r="F105" s="1111"/>
      <c r="G105" s="1112"/>
      <c r="H105" s="1113" t="s">
        <v>913</v>
      </c>
      <c r="I105" s="1114"/>
      <c r="J105" s="1114"/>
      <c r="K105" s="1114"/>
      <c r="L105" s="1114"/>
      <c r="M105" s="1114"/>
      <c r="N105" s="1114"/>
      <c r="O105" s="1114"/>
      <c r="P105" s="1115"/>
    </row>
    <row r="106" spans="1:24" ht="65.45" customHeight="1">
      <c r="B106" s="1110" t="s">
        <v>513</v>
      </c>
      <c r="C106" s="1111"/>
      <c r="D106" s="1111"/>
      <c r="E106" s="1111"/>
      <c r="F106" s="1111"/>
      <c r="G106" s="1112"/>
      <c r="H106" s="1113" t="s">
        <v>878</v>
      </c>
      <c r="I106" s="1114"/>
      <c r="J106" s="1114"/>
      <c r="K106" s="1114"/>
      <c r="L106" s="1114"/>
      <c r="M106" s="1114"/>
      <c r="N106" s="1114"/>
      <c r="O106" s="1114"/>
      <c r="P106" s="1115"/>
    </row>
    <row r="107" spans="1:24" ht="87.6" customHeight="1">
      <c r="B107" s="1110" t="s">
        <v>515</v>
      </c>
      <c r="C107" s="1111"/>
      <c r="D107" s="1111"/>
      <c r="E107" s="1111"/>
      <c r="F107" s="1111"/>
      <c r="G107" s="1112"/>
      <c r="H107" s="1113" t="s">
        <v>914</v>
      </c>
      <c r="I107" s="1114"/>
      <c r="J107" s="1114"/>
      <c r="K107" s="1114"/>
      <c r="L107" s="1114"/>
      <c r="M107" s="1114"/>
      <c r="N107" s="1114"/>
      <c r="O107" s="1114"/>
      <c r="P107" s="1115"/>
    </row>
    <row r="108" spans="1:24" ht="15"/>
    <row r="109" spans="1:24" ht="15"/>
    <row r="110" spans="1:24" ht="15"/>
    <row r="111" spans="1:24" ht="15"/>
    <row r="112" spans="1:24" ht="15"/>
    <row r="113" ht="15"/>
    <row r="114" ht="15"/>
    <row r="115" ht="15"/>
    <row r="116" ht="15"/>
    <row r="117" ht="15"/>
    <row r="118" ht="15"/>
    <row r="119" ht="15"/>
    <row r="120" ht="15"/>
  </sheetData>
  <mergeCells count="181">
    <mergeCell ref="B95:C97"/>
    <mergeCell ref="D95:H97"/>
    <mergeCell ref="I97:J97"/>
    <mergeCell ref="K97:L97"/>
    <mergeCell ref="B86:C86"/>
    <mergeCell ref="B71:C71"/>
    <mergeCell ref="B87:C88"/>
    <mergeCell ref="D87:H88"/>
    <mergeCell ref="I87:J88"/>
    <mergeCell ref="K87:L88"/>
    <mergeCell ref="I95:J95"/>
    <mergeCell ref="K95:L95"/>
    <mergeCell ref="I96:J96"/>
    <mergeCell ref="K96:L96"/>
    <mergeCell ref="B90:C92"/>
    <mergeCell ref="D90:H92"/>
    <mergeCell ref="I90:J90"/>
    <mergeCell ref="K90:L90"/>
    <mergeCell ref="I91:J91"/>
    <mergeCell ref="K91:L91"/>
    <mergeCell ref="I92:J92"/>
    <mergeCell ref="K92:L92"/>
    <mergeCell ref="B93:C94"/>
    <mergeCell ref="D93:H94"/>
    <mergeCell ref="M87:X87"/>
    <mergeCell ref="B89:C89"/>
    <mergeCell ref="D89:H89"/>
    <mergeCell ref="I89:J89"/>
    <mergeCell ref="K89:L89"/>
    <mergeCell ref="M72:X72"/>
    <mergeCell ref="B74:C74"/>
    <mergeCell ref="D74:H74"/>
    <mergeCell ref="I74:J74"/>
    <mergeCell ref="K74:L74"/>
    <mergeCell ref="B75:C77"/>
    <mergeCell ref="D75:H77"/>
    <mergeCell ref="B78:C79"/>
    <mergeCell ref="D78:H79"/>
    <mergeCell ref="I82:J82"/>
    <mergeCell ref="K82:L82"/>
    <mergeCell ref="B72:C73"/>
    <mergeCell ref="D72:H73"/>
    <mergeCell ref="I72:J73"/>
    <mergeCell ref="K72:L73"/>
    <mergeCell ref="B80:C82"/>
    <mergeCell ref="D80:H82"/>
    <mergeCell ref="I75:J75"/>
    <mergeCell ref="K75:L75"/>
    <mergeCell ref="I77:J77"/>
    <mergeCell ref="K77:L77"/>
    <mergeCell ref="I78:J78"/>
    <mergeCell ref="K78:L78"/>
    <mergeCell ref="I79:J79"/>
    <mergeCell ref="K79:L79"/>
    <mergeCell ref="I80:J80"/>
    <mergeCell ref="K80:L80"/>
    <mergeCell ref="I81:J81"/>
    <mergeCell ref="K81:L81"/>
    <mergeCell ref="I93:J93"/>
    <mergeCell ref="K93:L93"/>
    <mergeCell ref="I94:J94"/>
    <mergeCell ref="K94:L94"/>
    <mergeCell ref="I76:J76"/>
    <mergeCell ref="K76:L76"/>
    <mergeCell ref="B10:G10"/>
    <mergeCell ref="H10:P10"/>
    <mergeCell ref="B5:G5"/>
    <mergeCell ref="H5:P5"/>
    <mergeCell ref="B6:G6"/>
    <mergeCell ref="H6:P6"/>
    <mergeCell ref="B7:G7"/>
    <mergeCell ref="H7:P7"/>
    <mergeCell ref="B15:B16"/>
    <mergeCell ref="I15:J15"/>
    <mergeCell ref="L15:N15"/>
    <mergeCell ref="I16:J16"/>
    <mergeCell ref="M16:N16"/>
    <mergeCell ref="B19:B20"/>
    <mergeCell ref="I19:J19"/>
    <mergeCell ref="I20:J20"/>
    <mergeCell ref="B11:G12"/>
    <mergeCell ref="H11:H12"/>
    <mergeCell ref="I11:J12"/>
    <mergeCell ref="K11:M11"/>
    <mergeCell ref="N11:P11"/>
    <mergeCell ref="K12:M12"/>
    <mergeCell ref="B2:G2"/>
    <mergeCell ref="H2:P2"/>
    <mergeCell ref="B3:G3"/>
    <mergeCell ref="H3:P3"/>
    <mergeCell ref="B4:G4"/>
    <mergeCell ref="H4:P4"/>
    <mergeCell ref="B8:G8"/>
    <mergeCell ref="H8:P8"/>
    <mergeCell ref="B9:G9"/>
    <mergeCell ref="H9:P9"/>
    <mergeCell ref="N12:P12"/>
    <mergeCell ref="B34:G38"/>
    <mergeCell ref="H40:P40"/>
    <mergeCell ref="H41:P41"/>
    <mergeCell ref="H42:P42"/>
    <mergeCell ref="B17:B18"/>
    <mergeCell ref="I17:J17"/>
    <mergeCell ref="M17:N17"/>
    <mergeCell ref="I18:J18"/>
    <mergeCell ref="M18:N18"/>
    <mergeCell ref="B21:B22"/>
    <mergeCell ref="B27:G27"/>
    <mergeCell ref="H27:P27"/>
    <mergeCell ref="B28:G28"/>
    <mergeCell ref="H28:P28"/>
    <mergeCell ref="B29:G30"/>
    <mergeCell ref="H29:P30"/>
    <mergeCell ref="B23:B24"/>
    <mergeCell ref="H43:P43"/>
    <mergeCell ref="H44:P44"/>
    <mergeCell ref="B33:G33"/>
    <mergeCell ref="H33:P33"/>
    <mergeCell ref="B56:G56"/>
    <mergeCell ref="H56:J56"/>
    <mergeCell ref="K56:M56"/>
    <mergeCell ref="N56:P56"/>
    <mergeCell ref="B57:G57"/>
    <mergeCell ref="H34:P34"/>
    <mergeCell ref="H35:P35"/>
    <mergeCell ref="H36:P36"/>
    <mergeCell ref="H37:P37"/>
    <mergeCell ref="H38:P38"/>
    <mergeCell ref="B53:G53"/>
    <mergeCell ref="H53:J53"/>
    <mergeCell ref="K53:M53"/>
    <mergeCell ref="N53:P53"/>
    <mergeCell ref="H45:P45"/>
    <mergeCell ref="B40:G45"/>
    <mergeCell ref="B48:G48"/>
    <mergeCell ref="H48:P48"/>
    <mergeCell ref="H49:P49"/>
    <mergeCell ref="B49:G50"/>
    <mergeCell ref="B106:G106"/>
    <mergeCell ref="H106:P106"/>
    <mergeCell ref="B107:G107"/>
    <mergeCell ref="H107:P107"/>
    <mergeCell ref="H57:J57"/>
    <mergeCell ref="K57:M57"/>
    <mergeCell ref="N57:P57"/>
    <mergeCell ref="B54:G54"/>
    <mergeCell ref="H54:J54"/>
    <mergeCell ref="K54:M54"/>
    <mergeCell ref="N54:P54"/>
    <mergeCell ref="B55:G55"/>
    <mergeCell ref="H55:J55"/>
    <mergeCell ref="K55:M55"/>
    <mergeCell ref="N55:P55"/>
    <mergeCell ref="B105:G105"/>
    <mergeCell ref="H105:P105"/>
    <mergeCell ref="B61:C62"/>
    <mergeCell ref="D61:H62"/>
    <mergeCell ref="I61:J62"/>
    <mergeCell ref="K61:L62"/>
    <mergeCell ref="M61:X61"/>
    <mergeCell ref="I63:J63"/>
    <mergeCell ref="K63:L63"/>
    <mergeCell ref="H50:P50"/>
    <mergeCell ref="B52:G52"/>
    <mergeCell ref="H52:J52"/>
    <mergeCell ref="K52:M52"/>
    <mergeCell ref="N52:P52"/>
    <mergeCell ref="B66:C67"/>
    <mergeCell ref="D66:H67"/>
    <mergeCell ref="I67:J67"/>
    <mergeCell ref="K65:L65"/>
    <mergeCell ref="K67:L67"/>
    <mergeCell ref="B65:C65"/>
    <mergeCell ref="I64:J64"/>
    <mergeCell ref="D63:H64"/>
    <mergeCell ref="K64:L64"/>
    <mergeCell ref="I65:J65"/>
    <mergeCell ref="D65:H65"/>
    <mergeCell ref="B63:C64"/>
    <mergeCell ref="I66:J66"/>
    <mergeCell ref="K66:L66"/>
  </mergeCells>
  <conditionalFormatting sqref="D16:G16">
    <cfRule type="expression" dxfId="167" priority="4">
      <formula>D$16=$H$18</formula>
    </cfRule>
    <cfRule type="expression" dxfId="166" priority="5">
      <formula>D$16=D$15</formula>
    </cfRule>
    <cfRule type="expression" dxfId="165" priority="6">
      <formula>D$15&lt;&gt;D$16</formula>
    </cfRule>
  </conditionalFormatting>
  <conditionalFormatting sqref="D18:G18">
    <cfRule type="expression" dxfId="164" priority="7">
      <formula>D$18=$H$18</formula>
    </cfRule>
    <cfRule type="expression" dxfId="163" priority="8">
      <formula>D$18&lt;&gt;D$17</formula>
    </cfRule>
    <cfRule type="expression" dxfId="162" priority="9">
      <formula>D$18=D$17</formula>
    </cfRule>
  </conditionalFormatting>
  <conditionalFormatting sqref="D20:G20">
    <cfRule type="expression" dxfId="161" priority="10">
      <formula>D$20=$H$18</formula>
    </cfRule>
    <cfRule type="expression" dxfId="160" priority="11">
      <formula>D$20&lt;&gt;D$19</formula>
    </cfRule>
    <cfRule type="expression" dxfId="159" priority="12">
      <formula>D$20=D$19</formula>
    </cfRule>
  </conditionalFormatting>
  <conditionalFormatting sqref="D22:G22">
    <cfRule type="expression" dxfId="158" priority="13">
      <formula>D$22=$H$18</formula>
    </cfRule>
    <cfRule type="expression" dxfId="157" priority="14">
      <formula>D$22&lt;&gt;D$21</formula>
    </cfRule>
    <cfRule type="expression" dxfId="156" priority="15">
      <formula>D$22=D$21</formula>
    </cfRule>
  </conditionalFormatting>
  <conditionalFormatting sqref="D24:G24">
    <cfRule type="expression" dxfId="155" priority="1">
      <formula>D$22=$H$18</formula>
    </cfRule>
    <cfRule type="expression" dxfId="154" priority="2">
      <formula>D$22&lt;&gt;D$21</formula>
    </cfRule>
    <cfRule type="expression" dxfId="153" priority="3">
      <formula>D$22=D$21</formula>
    </cfRule>
  </conditionalFormatting>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19196-BA29-4B4F-849F-9CA866EFD8DF}">
  <dimension ref="A1:Y119"/>
  <sheetViews>
    <sheetView topLeftCell="A9" zoomScaleNormal="100" workbookViewId="0">
      <selection activeCell="H105" sqref="H105"/>
    </sheetView>
  </sheetViews>
  <sheetFormatPr defaultColWidth="8.85546875" defaultRowHeight="14.45"/>
  <cols>
    <col min="1" max="1" width="20.28515625" style="83" bestFit="1" customWidth="1"/>
    <col min="2" max="2" width="8.85546875" style="83"/>
    <col min="3" max="3" width="13.85546875" style="83" bestFit="1" customWidth="1"/>
    <col min="4" max="9" width="8.85546875" style="83"/>
    <col min="10" max="10" width="10.5703125" style="83" customWidth="1"/>
    <col min="11" max="16384" width="8.85546875" style="83"/>
  </cols>
  <sheetData>
    <row r="1" spans="1:25" ht="15" thickBot="1"/>
    <row r="2" spans="1:25" ht="15" thickBot="1">
      <c r="A2" s="84" t="s">
        <v>392</v>
      </c>
      <c r="B2" s="1244" t="s">
        <v>393</v>
      </c>
      <c r="C2" s="1242"/>
      <c r="D2" s="1242"/>
      <c r="E2" s="1242"/>
      <c r="F2" s="1242"/>
      <c r="G2" s="1243"/>
      <c r="H2" s="1260" t="s">
        <v>915</v>
      </c>
      <c r="I2" s="1261"/>
      <c r="J2" s="1261"/>
      <c r="K2" s="1261"/>
      <c r="L2" s="1261"/>
      <c r="M2" s="1261"/>
      <c r="N2" s="1261"/>
      <c r="O2" s="1261"/>
      <c r="P2" s="1262"/>
    </row>
    <row r="3" spans="1:25" ht="91.9" customHeight="1" thickBot="1">
      <c r="A3" s="562"/>
      <c r="B3" s="1244" t="s">
        <v>395</v>
      </c>
      <c r="C3" s="1242"/>
      <c r="D3" s="1242"/>
      <c r="E3" s="1242"/>
      <c r="F3" s="1242"/>
      <c r="G3" s="1243"/>
      <c r="H3" s="1197" t="s">
        <v>916</v>
      </c>
      <c r="I3" s="1198"/>
      <c r="J3" s="1198"/>
      <c r="K3" s="1198"/>
      <c r="L3" s="1198"/>
      <c r="M3" s="1198"/>
      <c r="N3" s="1198"/>
      <c r="O3" s="1198"/>
      <c r="P3" s="1199"/>
      <c r="Q3" s="562"/>
      <c r="R3" s="562"/>
      <c r="S3" s="562"/>
      <c r="T3" s="562"/>
      <c r="U3" s="562"/>
      <c r="V3" s="562"/>
      <c r="W3" s="562"/>
      <c r="X3" s="562"/>
      <c r="Y3" s="562"/>
    </row>
    <row r="4" spans="1:25" ht="15" thickBot="1">
      <c r="A4" s="562"/>
      <c r="B4" s="1244" t="s">
        <v>397</v>
      </c>
      <c r="C4" s="1242"/>
      <c r="D4" s="1242"/>
      <c r="E4" s="1242"/>
      <c r="F4" s="1242"/>
      <c r="G4" s="1243"/>
      <c r="H4" s="1257">
        <v>3</v>
      </c>
      <c r="I4" s="1258"/>
      <c r="J4" s="1258"/>
      <c r="K4" s="1258"/>
      <c r="L4" s="1258"/>
      <c r="M4" s="1258"/>
      <c r="N4" s="1258"/>
      <c r="O4" s="1258"/>
      <c r="P4" s="1259"/>
      <c r="Q4" s="562"/>
      <c r="R4" s="562"/>
      <c r="S4" s="562"/>
      <c r="T4" s="562"/>
      <c r="U4" s="562"/>
      <c r="V4" s="562"/>
      <c r="W4" s="562"/>
      <c r="X4" s="562"/>
      <c r="Y4" s="562"/>
    </row>
    <row r="5" spans="1:25" ht="15" thickBot="1">
      <c r="A5" s="562"/>
      <c r="B5" s="1244" t="s">
        <v>398</v>
      </c>
      <c r="C5" s="1242"/>
      <c r="D5" s="1242"/>
      <c r="E5" s="1242"/>
      <c r="F5" s="1242"/>
      <c r="G5" s="1243"/>
      <c r="H5" s="1251">
        <v>3</v>
      </c>
      <c r="I5" s="1252"/>
      <c r="J5" s="1252"/>
      <c r="K5" s="1252"/>
      <c r="L5" s="1252"/>
      <c r="M5" s="1252"/>
      <c r="N5" s="1252"/>
      <c r="O5" s="1252"/>
      <c r="P5" s="1253"/>
      <c r="Q5" s="562"/>
      <c r="R5" s="562"/>
      <c r="S5" s="562"/>
      <c r="T5" s="562"/>
      <c r="U5" s="562"/>
      <c r="V5" s="562"/>
      <c r="W5" s="562"/>
      <c r="X5" s="562"/>
      <c r="Y5" s="562"/>
    </row>
    <row r="6" spans="1:25" ht="15" thickBot="1">
      <c r="A6" s="562"/>
      <c r="B6" s="1110" t="s">
        <v>399</v>
      </c>
      <c r="C6" s="1242"/>
      <c r="D6" s="1242"/>
      <c r="E6" s="1242"/>
      <c r="F6" s="1242"/>
      <c r="G6" s="1243"/>
      <c r="H6" s="1254">
        <v>17</v>
      </c>
      <c r="I6" s="1255"/>
      <c r="J6" s="1255"/>
      <c r="K6" s="1255"/>
      <c r="L6" s="1255"/>
      <c r="M6" s="1255"/>
      <c r="N6" s="1255"/>
      <c r="O6" s="1255"/>
      <c r="P6" s="1256"/>
      <c r="Q6" s="562"/>
      <c r="R6" s="562"/>
      <c r="S6" s="562"/>
      <c r="T6" s="562"/>
      <c r="U6" s="562"/>
      <c r="V6" s="562"/>
      <c r="W6" s="562"/>
      <c r="X6" s="562"/>
      <c r="Y6" s="562"/>
    </row>
    <row r="7" spans="1:25" ht="15" thickBot="1">
      <c r="A7" s="562"/>
      <c r="B7" s="1110" t="s">
        <v>400</v>
      </c>
      <c r="C7" s="1111"/>
      <c r="D7" s="1111"/>
      <c r="E7" s="1111"/>
      <c r="F7" s="1111"/>
      <c r="G7" s="1112"/>
      <c r="H7" s="1396">
        <v>1</v>
      </c>
      <c r="I7" s="1397"/>
      <c r="J7" s="1397"/>
      <c r="K7" s="1397"/>
      <c r="L7" s="1397"/>
      <c r="M7" s="1397"/>
      <c r="N7" s="1397"/>
      <c r="O7" s="1397"/>
      <c r="P7" s="1398"/>
      <c r="Q7" s="562"/>
      <c r="R7" s="562"/>
      <c r="S7" s="562"/>
      <c r="T7" s="562"/>
      <c r="U7" s="562"/>
      <c r="V7" s="562"/>
      <c r="W7" s="562"/>
      <c r="X7" s="562"/>
      <c r="Y7" s="562"/>
    </row>
    <row r="8" spans="1:25" ht="31.9" customHeight="1" thickBot="1">
      <c r="A8" s="84"/>
      <c r="B8" s="1110" t="s">
        <v>401</v>
      </c>
      <c r="C8" s="1242"/>
      <c r="D8" s="1242"/>
      <c r="E8" s="1242"/>
      <c r="F8" s="1242"/>
      <c r="G8" s="1243"/>
      <c r="H8" s="1113" t="s">
        <v>402</v>
      </c>
      <c r="I8" s="1114"/>
      <c r="J8" s="1114"/>
      <c r="K8" s="1114"/>
      <c r="L8" s="1114"/>
      <c r="M8" s="1114"/>
      <c r="N8" s="1114"/>
      <c r="O8" s="1114"/>
      <c r="P8" s="1115"/>
      <c r="Q8" s="562"/>
      <c r="R8" s="562"/>
      <c r="S8" s="562"/>
      <c r="T8" s="562"/>
      <c r="U8" s="562"/>
      <c r="V8" s="562"/>
      <c r="W8" s="562"/>
      <c r="X8" s="562"/>
      <c r="Y8" s="562"/>
    </row>
    <row r="9" spans="1:25" ht="29.45" customHeight="1" thickBot="1">
      <c r="A9" s="84"/>
      <c r="B9" s="1244" t="s">
        <v>403</v>
      </c>
      <c r="C9" s="1242"/>
      <c r="D9" s="1242"/>
      <c r="E9" s="1242"/>
      <c r="F9" s="1242"/>
      <c r="G9" s="1243"/>
      <c r="H9" s="1113" t="s">
        <v>404</v>
      </c>
      <c r="I9" s="1114"/>
      <c r="J9" s="1114"/>
      <c r="K9" s="1114"/>
      <c r="L9" s="1114"/>
      <c r="M9" s="1114"/>
      <c r="N9" s="1114"/>
      <c r="O9" s="1114"/>
      <c r="P9" s="1115"/>
      <c r="Q9" s="562"/>
      <c r="R9" s="562"/>
      <c r="S9" s="562"/>
      <c r="T9" s="562"/>
      <c r="U9" s="562"/>
      <c r="V9" s="562"/>
      <c r="W9" s="562"/>
      <c r="X9" s="562"/>
      <c r="Y9" s="562"/>
    </row>
    <row r="10" spans="1:25" ht="18" customHeight="1" thickBot="1">
      <c r="A10" s="84"/>
      <c r="B10" s="1244" t="s">
        <v>405</v>
      </c>
      <c r="C10" s="1242"/>
      <c r="D10" s="1242"/>
      <c r="E10" s="1242"/>
      <c r="F10" s="1242"/>
      <c r="G10" s="1243"/>
      <c r="H10" s="1404" t="s">
        <v>406</v>
      </c>
      <c r="I10" s="1405"/>
      <c r="J10" s="1405"/>
      <c r="K10" s="1405"/>
      <c r="L10" s="1405"/>
      <c r="M10" s="1405"/>
      <c r="N10" s="1405"/>
      <c r="O10" s="1405"/>
      <c r="P10" s="1406"/>
      <c r="Q10" s="562"/>
      <c r="R10" s="562"/>
      <c r="S10" s="562"/>
      <c r="T10" s="562"/>
      <c r="U10" s="562"/>
      <c r="V10" s="562"/>
      <c r="W10" s="562"/>
      <c r="X10" s="562"/>
      <c r="Y10" s="562"/>
    </row>
    <row r="11" spans="1:25" ht="14.45" customHeight="1">
      <c r="A11" s="84"/>
      <c r="B11" s="1225" t="s">
        <v>407</v>
      </c>
      <c r="C11" s="1226"/>
      <c r="D11" s="1226"/>
      <c r="E11" s="1226"/>
      <c r="F11" s="1226"/>
      <c r="G11" s="1227"/>
      <c r="H11" s="1177" t="s">
        <v>408</v>
      </c>
      <c r="I11" s="1233" t="s">
        <v>409</v>
      </c>
      <c r="J11" s="1234"/>
      <c r="K11" s="1239" t="s">
        <v>917</v>
      </c>
      <c r="L11" s="1239"/>
      <c r="M11" s="1239"/>
      <c r="N11" s="1239" t="s">
        <v>918</v>
      </c>
      <c r="O11" s="1239"/>
      <c r="P11" s="1338"/>
      <c r="Q11" s="562"/>
      <c r="R11" s="562"/>
      <c r="S11" s="562"/>
      <c r="T11" s="562"/>
      <c r="U11" s="562"/>
      <c r="V11" s="562"/>
      <c r="W11" s="562"/>
      <c r="X11" s="562"/>
      <c r="Y11" s="562"/>
    </row>
    <row r="12" spans="1:25" ht="27.6" customHeight="1">
      <c r="A12" s="84"/>
      <c r="B12" s="1228"/>
      <c r="C12" s="854"/>
      <c r="D12" s="854"/>
      <c r="E12" s="854"/>
      <c r="F12" s="854"/>
      <c r="G12" s="1229"/>
      <c r="H12" s="1160"/>
      <c r="I12" s="1235"/>
      <c r="J12" s="1236"/>
      <c r="K12" s="1247" t="s">
        <v>919</v>
      </c>
      <c r="L12" s="1247"/>
      <c r="M12" s="1247"/>
      <c r="N12" s="1247" t="s">
        <v>920</v>
      </c>
      <c r="O12" s="1247"/>
      <c r="P12" s="1248"/>
      <c r="Q12" s="562"/>
      <c r="R12" s="562"/>
      <c r="S12" s="562"/>
      <c r="T12" s="562"/>
      <c r="U12" s="562"/>
      <c r="V12" s="562"/>
      <c r="W12" s="562"/>
      <c r="X12" s="562"/>
      <c r="Y12" s="562"/>
    </row>
    <row r="13" spans="1:25" ht="28.15" customHeight="1">
      <c r="A13" s="84"/>
      <c r="B13" s="1228"/>
      <c r="C13" s="854"/>
      <c r="D13" s="854"/>
      <c r="E13" s="854"/>
      <c r="F13" s="854"/>
      <c r="G13" s="1229"/>
      <c r="H13" s="1160"/>
      <c r="I13" s="1235"/>
      <c r="J13" s="1236"/>
      <c r="K13" s="1247" t="s">
        <v>414</v>
      </c>
      <c r="L13" s="1247"/>
      <c r="M13" s="1247"/>
      <c r="N13" s="1247" t="s">
        <v>921</v>
      </c>
      <c r="O13" s="1247"/>
      <c r="P13" s="1248"/>
      <c r="Q13" s="562"/>
      <c r="R13" s="562"/>
      <c r="S13" s="562"/>
      <c r="T13" s="562"/>
      <c r="U13" s="562"/>
      <c r="V13" s="562"/>
      <c r="W13" s="562"/>
      <c r="X13" s="562"/>
      <c r="Y13" s="562"/>
    </row>
    <row r="14" spans="1:25" ht="28.15" customHeight="1" thickBot="1">
      <c r="A14" s="84"/>
      <c r="B14" s="1230"/>
      <c r="C14" s="1231"/>
      <c r="D14" s="1231"/>
      <c r="E14" s="1231"/>
      <c r="F14" s="1231"/>
      <c r="G14" s="1232"/>
      <c r="H14" s="1222"/>
      <c r="I14" s="1237"/>
      <c r="J14" s="1238"/>
      <c r="K14" s="1249" t="s">
        <v>922</v>
      </c>
      <c r="L14" s="1249"/>
      <c r="M14" s="1249"/>
      <c r="N14" s="1249" t="s">
        <v>923</v>
      </c>
      <c r="O14" s="1249"/>
      <c r="P14" s="1250"/>
      <c r="Q14" s="562"/>
      <c r="R14" s="562"/>
      <c r="S14" s="562"/>
      <c r="T14" s="562"/>
      <c r="U14" s="562"/>
      <c r="V14" s="562"/>
      <c r="W14" s="562"/>
      <c r="X14" s="562"/>
      <c r="Y14" s="562"/>
    </row>
    <row r="15" spans="1:25" ht="15" customHeight="1" thickBot="1">
      <c r="A15" s="84"/>
      <c r="B15" s="562"/>
      <c r="C15" s="562"/>
      <c r="D15" s="562"/>
      <c r="E15" s="562"/>
      <c r="F15" s="562"/>
      <c r="G15" s="562"/>
      <c r="H15" s="562"/>
      <c r="I15" s="562"/>
      <c r="J15" s="562"/>
      <c r="K15" s="562"/>
      <c r="L15" s="562"/>
      <c r="M15" s="562"/>
      <c r="N15" s="562"/>
      <c r="O15" s="562"/>
      <c r="P15" s="562"/>
      <c r="Q15" s="562"/>
      <c r="R15" s="562"/>
      <c r="S15" s="562"/>
      <c r="T15" s="562"/>
      <c r="U15" s="562"/>
      <c r="V15" s="562"/>
      <c r="W15" s="562"/>
      <c r="X15" s="562"/>
      <c r="Y15" s="562"/>
    </row>
    <row r="16" spans="1:25" ht="15" customHeight="1" thickBot="1">
      <c r="A16" s="85" t="s">
        <v>417</v>
      </c>
      <c r="B16" s="87"/>
      <c r="D16" s="551" t="s">
        <v>418</v>
      </c>
      <c r="E16" s="51" t="s">
        <v>419</v>
      </c>
      <c r="F16" s="51" t="s">
        <v>420</v>
      </c>
      <c r="G16" s="33" t="s">
        <v>421</v>
      </c>
      <c r="I16" s="93" t="s">
        <v>422</v>
      </c>
    </row>
    <row r="17" spans="1:20" ht="13.15" customHeight="1" thickBot="1">
      <c r="B17" s="1189">
        <v>2018</v>
      </c>
      <c r="C17" s="52" t="s">
        <v>423</v>
      </c>
      <c r="D17" s="37" t="s">
        <v>179</v>
      </c>
      <c r="E17" s="37" t="s">
        <v>179</v>
      </c>
      <c r="F17" s="37" t="s">
        <v>180</v>
      </c>
      <c r="G17" s="34" t="s">
        <v>180</v>
      </c>
      <c r="I17" s="1200" t="s">
        <v>424</v>
      </c>
      <c r="J17" s="1201"/>
      <c r="L17" s="1200" t="s">
        <v>425</v>
      </c>
      <c r="M17" s="1202"/>
      <c r="N17" s="1201"/>
      <c r="P17" s="88"/>
      <c r="Q17" s="88"/>
      <c r="R17" s="88"/>
      <c r="S17" s="88"/>
      <c r="T17" s="88"/>
    </row>
    <row r="18" spans="1:20" ht="15" thickBot="1">
      <c r="B18" s="1190"/>
      <c r="C18" s="53" t="s">
        <v>426</v>
      </c>
      <c r="D18" s="36" t="s">
        <v>179</v>
      </c>
      <c r="E18" s="36" t="s">
        <v>179</v>
      </c>
      <c r="F18" s="36" t="s">
        <v>179</v>
      </c>
      <c r="G18" s="35" t="s">
        <v>179</v>
      </c>
      <c r="I18" s="1203" t="s">
        <v>427</v>
      </c>
      <c r="J18" s="1204"/>
      <c r="L18" s="39"/>
      <c r="M18" s="1205" t="s">
        <v>138</v>
      </c>
      <c r="N18" s="1206"/>
      <c r="P18" s="89"/>
      <c r="Q18" s="89"/>
      <c r="R18" s="89"/>
      <c r="S18" s="89"/>
      <c r="T18" s="89"/>
    </row>
    <row r="19" spans="1:20" ht="19.899999999999999" customHeight="1">
      <c r="B19" s="1189">
        <v>2019</v>
      </c>
      <c r="C19" s="52" t="s">
        <v>423</v>
      </c>
      <c r="D19" s="37" t="s">
        <v>180</v>
      </c>
      <c r="E19" s="37" t="s">
        <v>180</v>
      </c>
      <c r="F19" s="37" t="s">
        <v>193</v>
      </c>
      <c r="G19" s="34" t="s">
        <v>193</v>
      </c>
      <c r="I19" s="1191" t="s">
        <v>428</v>
      </c>
      <c r="J19" s="1192"/>
      <c r="L19" s="40"/>
      <c r="M19" s="1207" t="s">
        <v>141</v>
      </c>
      <c r="N19" s="1207"/>
      <c r="P19" s="90"/>
      <c r="Q19" s="90"/>
      <c r="R19" s="90"/>
      <c r="S19" s="90"/>
      <c r="T19" s="90"/>
    </row>
    <row r="20" spans="1:20" ht="19.899999999999999" customHeight="1" thickBot="1">
      <c r="B20" s="1190"/>
      <c r="C20" s="53" t="s">
        <v>426</v>
      </c>
      <c r="D20" s="36" t="s">
        <v>179</v>
      </c>
      <c r="E20" s="36" t="s">
        <v>180</v>
      </c>
      <c r="F20" s="38" t="s">
        <v>180</v>
      </c>
      <c r="G20" s="35" t="s">
        <v>193</v>
      </c>
      <c r="I20" s="1191" t="s">
        <v>429</v>
      </c>
      <c r="J20" s="1192"/>
      <c r="L20" s="41"/>
      <c r="M20" s="1208" t="s">
        <v>144</v>
      </c>
      <c r="N20" s="1209"/>
      <c r="P20" s="91"/>
      <c r="Q20" s="91"/>
      <c r="R20" s="91"/>
      <c r="S20" s="91"/>
      <c r="T20" s="91"/>
    </row>
    <row r="21" spans="1:20" ht="19.899999999999999" customHeight="1">
      <c r="B21" s="1189">
        <v>2020</v>
      </c>
      <c r="C21" s="52" t="s">
        <v>423</v>
      </c>
      <c r="D21" s="37" t="s">
        <v>181</v>
      </c>
      <c r="E21" s="37" t="s">
        <v>181</v>
      </c>
      <c r="F21" s="37" t="s">
        <v>181</v>
      </c>
      <c r="G21" s="34" t="s">
        <v>182</v>
      </c>
      <c r="I21" s="1191" t="s">
        <v>430</v>
      </c>
      <c r="J21" s="1192"/>
      <c r="N21" s="96"/>
      <c r="O21" s="91"/>
      <c r="P21" s="91"/>
      <c r="Q21" s="91"/>
      <c r="R21" s="91"/>
      <c r="S21" s="91"/>
      <c r="T21" s="91"/>
    </row>
    <row r="22" spans="1:20" ht="19.899999999999999" customHeight="1" thickBot="1">
      <c r="B22" s="1190"/>
      <c r="C22" s="53" t="s">
        <v>426</v>
      </c>
      <c r="D22" s="36" t="s">
        <v>193</v>
      </c>
      <c r="E22" s="36" t="s">
        <v>193</v>
      </c>
      <c r="F22" s="36" t="s">
        <v>181</v>
      </c>
      <c r="G22" s="35" t="s">
        <v>181</v>
      </c>
      <c r="I22" s="1193" t="s">
        <v>432</v>
      </c>
      <c r="J22" s="1194"/>
      <c r="N22" s="96"/>
      <c r="O22" s="92"/>
      <c r="P22" s="92"/>
      <c r="Q22" s="92"/>
      <c r="R22" s="92"/>
      <c r="S22" s="92"/>
      <c r="T22" s="92"/>
    </row>
    <row r="23" spans="1:20" ht="19.899999999999999" customHeight="1">
      <c r="B23" s="1195">
        <v>2021</v>
      </c>
      <c r="C23" s="52" t="s">
        <v>423</v>
      </c>
      <c r="D23" s="37" t="s">
        <v>182</v>
      </c>
      <c r="E23" s="37" t="s">
        <v>182</v>
      </c>
      <c r="F23" s="37" t="s">
        <v>182</v>
      </c>
      <c r="G23" s="34" t="s">
        <v>182</v>
      </c>
    </row>
    <row r="24" spans="1:20" ht="19.899999999999999" customHeight="1" thickBot="1">
      <c r="B24" s="1196"/>
      <c r="C24" s="53" t="s">
        <v>426</v>
      </c>
      <c r="D24" s="36" t="s">
        <v>182</v>
      </c>
      <c r="E24" s="36" t="s">
        <v>182</v>
      </c>
      <c r="F24" s="36" t="s">
        <v>182</v>
      </c>
      <c r="G24" s="35" t="s">
        <v>182</v>
      </c>
      <c r="M24" s="94"/>
      <c r="N24" s="94"/>
    </row>
    <row r="25" spans="1:20" ht="19.899999999999999" customHeight="1">
      <c r="B25" s="1195">
        <v>2022</v>
      </c>
      <c r="C25" s="52" t="s">
        <v>423</v>
      </c>
      <c r="D25" s="37" t="s">
        <v>182</v>
      </c>
      <c r="E25" s="37" t="s">
        <v>182</v>
      </c>
      <c r="F25" s="37" t="s">
        <v>182</v>
      </c>
      <c r="G25" s="34" t="s">
        <v>182</v>
      </c>
      <c r="M25" s="94"/>
      <c r="N25" s="94"/>
    </row>
    <row r="26" spans="1:20" ht="19.899999999999999" customHeight="1" thickBot="1">
      <c r="B26" s="1196"/>
      <c r="C26" s="53" t="s">
        <v>426</v>
      </c>
      <c r="D26" s="36"/>
      <c r="E26" s="36"/>
      <c r="F26" s="36"/>
      <c r="G26" s="35"/>
      <c r="M26" s="94"/>
      <c r="N26" s="94"/>
    </row>
    <row r="27" spans="1:20">
      <c r="M27" s="95"/>
      <c r="N27" s="95"/>
    </row>
    <row r="28" spans="1:20" ht="15" thickBot="1">
      <c r="H28" s="85"/>
      <c r="I28" s="85"/>
    </row>
    <row r="29" spans="1:20" ht="15" customHeight="1" thickBot="1">
      <c r="A29" s="84" t="s">
        <v>433</v>
      </c>
      <c r="B29" s="1478" t="s">
        <v>434</v>
      </c>
      <c r="C29" s="1479"/>
      <c r="D29" s="1479"/>
      <c r="E29" s="1479"/>
      <c r="F29" s="1479"/>
      <c r="G29" s="1480"/>
      <c r="H29" s="1197" t="s">
        <v>924</v>
      </c>
      <c r="I29" s="1198"/>
      <c r="J29" s="1198"/>
      <c r="K29" s="1198"/>
      <c r="L29" s="1198"/>
      <c r="M29" s="1198"/>
      <c r="N29" s="1198"/>
      <c r="O29" s="1198"/>
      <c r="P29" s="1199"/>
    </row>
    <row r="30" spans="1:20" ht="15" customHeight="1" thickBot="1">
      <c r="A30" s="84"/>
      <c r="B30" s="1478" t="s">
        <v>436</v>
      </c>
      <c r="C30" s="1479"/>
      <c r="D30" s="1479"/>
      <c r="E30" s="1479"/>
      <c r="F30" s="1479"/>
      <c r="G30" s="1480"/>
      <c r="H30" s="1166">
        <v>61</v>
      </c>
      <c r="I30" s="1167"/>
      <c r="J30" s="1167"/>
      <c r="K30" s="1167"/>
      <c r="L30" s="1167"/>
      <c r="M30" s="1167"/>
      <c r="N30" s="1167"/>
      <c r="O30" s="1167"/>
      <c r="P30" s="1168"/>
    </row>
    <row r="31" spans="1:20" ht="14.45" customHeight="1">
      <c r="B31" s="1163" t="s">
        <v>437</v>
      </c>
      <c r="C31" s="1164"/>
      <c r="D31" s="1164"/>
      <c r="E31" s="1164"/>
      <c r="F31" s="1164"/>
      <c r="G31" s="1165"/>
      <c r="H31" s="1177" t="s">
        <v>925</v>
      </c>
      <c r="I31" s="1178"/>
      <c r="J31" s="1178"/>
      <c r="K31" s="1178"/>
      <c r="L31" s="1178"/>
      <c r="M31" s="1178"/>
      <c r="N31" s="1178"/>
      <c r="O31" s="1178"/>
      <c r="P31" s="553"/>
    </row>
    <row r="32" spans="1:20" ht="15" customHeight="1" thickBot="1">
      <c r="B32" s="1150"/>
      <c r="C32" s="1169"/>
      <c r="D32" s="1169"/>
      <c r="E32" s="1169"/>
      <c r="F32" s="1169"/>
      <c r="G32" s="1170"/>
      <c r="H32" s="1222" t="s">
        <v>926</v>
      </c>
      <c r="I32" s="1223"/>
      <c r="J32" s="1223"/>
      <c r="K32" s="1223"/>
      <c r="L32" s="1223"/>
      <c r="M32" s="1223"/>
      <c r="N32" s="1223"/>
      <c r="O32" s="1223"/>
      <c r="P32" s="554"/>
    </row>
    <row r="34" spans="1:25" ht="15" thickBot="1"/>
    <row r="35" spans="1:25" ht="75" customHeight="1" thickBot="1">
      <c r="A35" s="84" t="s">
        <v>438</v>
      </c>
      <c r="B35" s="1478" t="s">
        <v>439</v>
      </c>
      <c r="C35" s="1479"/>
      <c r="D35" s="1479"/>
      <c r="E35" s="1479"/>
      <c r="F35" s="1479"/>
      <c r="G35" s="1480"/>
      <c r="H35" s="1350" t="s">
        <v>927</v>
      </c>
      <c r="I35" s="1239"/>
      <c r="J35" s="1239"/>
      <c r="K35" s="1239"/>
      <c r="L35" s="1239"/>
      <c r="M35" s="1239"/>
      <c r="N35" s="1239"/>
      <c r="O35" s="1239"/>
      <c r="P35" s="1338"/>
      <c r="Q35" s="562"/>
      <c r="R35" s="562"/>
      <c r="S35" s="562"/>
      <c r="T35" s="562"/>
      <c r="U35" s="562"/>
      <c r="V35" s="562"/>
      <c r="W35" s="562"/>
      <c r="X35" s="562"/>
      <c r="Y35" s="562"/>
    </row>
    <row r="36" spans="1:25" ht="14.45" customHeight="1">
      <c r="B36" s="1216" t="s">
        <v>441</v>
      </c>
      <c r="C36" s="1217"/>
      <c r="D36" s="1217"/>
      <c r="E36" s="1217"/>
      <c r="F36" s="1217"/>
      <c r="G36" s="1301"/>
      <c r="H36" s="1307" t="s">
        <v>928</v>
      </c>
      <c r="I36" s="1308"/>
      <c r="J36" s="1308"/>
      <c r="K36" s="1308"/>
      <c r="L36" s="1308"/>
      <c r="M36" s="1308"/>
      <c r="N36" s="1308"/>
      <c r="O36" s="1308"/>
      <c r="P36" s="507">
        <v>11</v>
      </c>
    </row>
    <row r="37" spans="1:25" ht="14.45" customHeight="1">
      <c r="B37" s="1218"/>
      <c r="C37" s="1219"/>
      <c r="D37" s="1219"/>
      <c r="E37" s="1219"/>
      <c r="F37" s="1219"/>
      <c r="G37" s="1302"/>
      <c r="H37" s="1310" t="s">
        <v>929</v>
      </c>
      <c r="I37" s="1311"/>
      <c r="J37" s="1311"/>
      <c r="K37" s="1311"/>
      <c r="L37" s="1311"/>
      <c r="M37" s="1311"/>
      <c r="N37" s="1311"/>
      <c r="O37" s="1311"/>
      <c r="P37" s="316">
        <v>4</v>
      </c>
    </row>
    <row r="38" spans="1:25" ht="14.45" customHeight="1">
      <c r="B38" s="1218"/>
      <c r="C38" s="1219"/>
      <c r="D38" s="1219"/>
      <c r="E38" s="1219"/>
      <c r="F38" s="1219"/>
      <c r="G38" s="1302"/>
      <c r="H38" s="1310" t="s">
        <v>930</v>
      </c>
      <c r="I38" s="1311"/>
      <c r="J38" s="1311"/>
      <c r="K38" s="1311"/>
      <c r="L38" s="1311"/>
      <c r="M38" s="1311"/>
      <c r="N38" s="1311"/>
      <c r="O38" s="1311"/>
      <c r="P38" s="316">
        <v>14</v>
      </c>
    </row>
    <row r="39" spans="1:25" ht="30" customHeight="1" thickBot="1">
      <c r="B39" s="1220"/>
      <c r="C39" s="1221"/>
      <c r="D39" s="1221"/>
      <c r="E39" s="1221"/>
      <c r="F39" s="1221"/>
      <c r="G39" s="1303"/>
      <c r="H39" s="1056" t="s">
        <v>931</v>
      </c>
      <c r="I39" s="1060"/>
      <c r="J39" s="1060"/>
      <c r="K39" s="1060"/>
      <c r="L39" s="1060"/>
      <c r="M39" s="1060"/>
      <c r="N39" s="1060"/>
      <c r="O39" s="1060"/>
      <c r="P39" s="317">
        <v>40</v>
      </c>
    </row>
    <row r="40" spans="1:25" ht="15" thickBot="1"/>
    <row r="41" spans="1:25" ht="14.45" customHeight="1">
      <c r="A41" s="84" t="s">
        <v>443</v>
      </c>
      <c r="B41" s="1216" t="s">
        <v>444</v>
      </c>
      <c r="C41" s="1217"/>
      <c r="D41" s="1217"/>
      <c r="E41" s="1217"/>
      <c r="F41" s="1217"/>
      <c r="G41" s="1301"/>
      <c r="H41" s="1177" t="s">
        <v>932</v>
      </c>
      <c r="I41" s="1178"/>
      <c r="J41" s="1178"/>
      <c r="K41" s="1178"/>
      <c r="L41" s="1178"/>
      <c r="M41" s="1178"/>
      <c r="N41" s="1178"/>
      <c r="O41" s="1178"/>
      <c r="P41" s="1179"/>
      <c r="Q41" s="562"/>
      <c r="R41" s="562"/>
      <c r="S41" s="562"/>
      <c r="T41" s="562"/>
      <c r="U41" s="562"/>
      <c r="V41" s="562"/>
      <c r="W41" s="562"/>
      <c r="X41" s="562"/>
      <c r="Y41" s="562"/>
    </row>
    <row r="42" spans="1:25">
      <c r="A42" s="84"/>
      <c r="B42" s="1218"/>
      <c r="C42" s="1219"/>
      <c r="D42" s="1219"/>
      <c r="E42" s="1219"/>
      <c r="F42" s="1219"/>
      <c r="G42" s="1302"/>
      <c r="H42" s="1160" t="s">
        <v>50</v>
      </c>
      <c r="I42" s="1161"/>
      <c r="J42" s="1161"/>
      <c r="K42" s="1161"/>
      <c r="L42" s="1161"/>
      <c r="M42" s="1161"/>
      <c r="N42" s="1161"/>
      <c r="O42" s="1161"/>
      <c r="P42" s="1162"/>
      <c r="Q42" s="562"/>
      <c r="R42" s="562"/>
      <c r="S42" s="562"/>
      <c r="T42" s="562"/>
      <c r="U42" s="562"/>
      <c r="V42" s="562"/>
      <c r="W42" s="562"/>
      <c r="X42" s="562"/>
      <c r="Y42" s="562"/>
    </row>
    <row r="43" spans="1:25">
      <c r="A43" s="84"/>
      <c r="B43" s="1218"/>
      <c r="C43" s="1219"/>
      <c r="D43" s="1219"/>
      <c r="E43" s="1219"/>
      <c r="F43" s="1219"/>
      <c r="G43" s="1302"/>
      <c r="H43" s="1160" t="s">
        <v>933</v>
      </c>
      <c r="I43" s="1161"/>
      <c r="J43" s="1161"/>
      <c r="K43" s="1161"/>
      <c r="L43" s="1161"/>
      <c r="M43" s="1161"/>
      <c r="N43" s="1161"/>
      <c r="O43" s="1161"/>
      <c r="P43" s="1162"/>
      <c r="Q43" s="562"/>
      <c r="R43" s="562"/>
      <c r="S43" s="562"/>
      <c r="T43" s="562"/>
      <c r="U43" s="562"/>
      <c r="V43" s="562"/>
      <c r="W43" s="562"/>
      <c r="X43" s="562"/>
      <c r="Y43" s="562"/>
    </row>
    <row r="44" spans="1:25" ht="19.899999999999999" customHeight="1" thickBot="1">
      <c r="A44" s="84"/>
      <c r="B44" s="1220"/>
      <c r="C44" s="1221"/>
      <c r="D44" s="1221"/>
      <c r="E44" s="1221"/>
      <c r="F44" s="1221"/>
      <c r="G44" s="1303"/>
      <c r="H44" s="1222" t="s">
        <v>55</v>
      </c>
      <c r="I44" s="1223"/>
      <c r="J44" s="1223"/>
      <c r="K44" s="1223"/>
      <c r="L44" s="1223"/>
      <c r="M44" s="1223"/>
      <c r="N44" s="1223"/>
      <c r="O44" s="1223"/>
      <c r="P44" s="1224"/>
      <c r="Q44" s="562"/>
      <c r="R44" s="562"/>
      <c r="S44" s="562"/>
      <c r="T44" s="562"/>
      <c r="U44" s="562"/>
      <c r="V44" s="562"/>
      <c r="W44" s="562"/>
      <c r="X44" s="562"/>
      <c r="Y44" s="562"/>
    </row>
    <row r="45" spans="1:25" ht="15" thickBot="1"/>
    <row r="46" spans="1:25" ht="409.6" customHeight="1" thickBot="1">
      <c r="A46" s="84" t="s">
        <v>446</v>
      </c>
      <c r="B46" s="1147" t="s">
        <v>447</v>
      </c>
      <c r="C46" s="1148"/>
      <c r="D46" s="1148"/>
      <c r="E46" s="1148"/>
      <c r="F46" s="1148"/>
      <c r="G46" s="1149"/>
      <c r="H46" s="1113" t="s">
        <v>934</v>
      </c>
      <c r="I46" s="1114"/>
      <c r="J46" s="1114"/>
      <c r="K46" s="1114"/>
      <c r="L46" s="1114"/>
      <c r="M46" s="1114"/>
      <c r="N46" s="1114"/>
      <c r="O46" s="1114"/>
      <c r="P46" s="1115"/>
      <c r="Q46" s="562"/>
      <c r="R46" s="562"/>
      <c r="S46" s="562"/>
      <c r="T46" s="562"/>
      <c r="U46" s="562"/>
      <c r="V46" s="562"/>
      <c r="W46" s="562"/>
      <c r="X46" s="562"/>
      <c r="Y46" s="562"/>
    </row>
    <row r="47" spans="1:25" ht="245.45" customHeight="1" thickBot="1">
      <c r="B47" s="1478" t="s">
        <v>449</v>
      </c>
      <c r="C47" s="1479"/>
      <c r="D47" s="1479"/>
      <c r="E47" s="1479"/>
      <c r="F47" s="1479"/>
      <c r="G47" s="1480"/>
      <c r="H47" s="1113" t="s">
        <v>935</v>
      </c>
      <c r="I47" s="1279"/>
      <c r="J47" s="1279"/>
      <c r="K47" s="1279"/>
      <c r="L47" s="1279"/>
      <c r="M47" s="1279"/>
      <c r="N47" s="1279"/>
      <c r="O47" s="1279"/>
      <c r="P47" s="1332"/>
    </row>
    <row r="48" spans="1:25" ht="15" thickBot="1">
      <c r="B48" s="97"/>
      <c r="C48" s="562"/>
      <c r="D48" s="562"/>
      <c r="E48" s="562"/>
      <c r="F48" s="562"/>
      <c r="G48" s="562"/>
      <c r="H48" s="98"/>
      <c r="I48" s="98"/>
      <c r="J48" s="98"/>
      <c r="K48" s="98"/>
      <c r="L48" s="98"/>
      <c r="M48" s="98"/>
      <c r="N48" s="98"/>
      <c r="O48" s="98"/>
      <c r="P48" s="14"/>
    </row>
    <row r="49" spans="1:24" ht="15" customHeight="1" thickBot="1">
      <c r="A49" s="86" t="s">
        <v>451</v>
      </c>
      <c r="B49" s="1616" t="s">
        <v>452</v>
      </c>
      <c r="C49" s="1617"/>
      <c r="D49" s="1617"/>
      <c r="E49" s="1617"/>
      <c r="F49" s="1617"/>
      <c r="G49" s="1618"/>
      <c r="H49" s="1180" t="s">
        <v>453</v>
      </c>
      <c r="I49" s="1181"/>
      <c r="J49" s="1182"/>
      <c r="K49" s="1183" t="s">
        <v>454</v>
      </c>
      <c r="L49" s="1184"/>
      <c r="M49" s="1185"/>
      <c r="N49" s="1186" t="s">
        <v>455</v>
      </c>
      <c r="O49" s="1187"/>
      <c r="P49" s="1188"/>
    </row>
    <row r="50" spans="1:24" ht="30.6" customHeight="1">
      <c r="A50" s="85"/>
      <c r="B50" s="1139" t="s">
        <v>456</v>
      </c>
      <c r="C50" s="1140"/>
      <c r="D50" s="1140"/>
      <c r="E50" s="1140"/>
      <c r="F50" s="1140"/>
      <c r="G50" s="1614"/>
      <c r="H50" s="1141"/>
      <c r="I50" s="1142"/>
      <c r="J50" s="1143"/>
      <c r="K50" s="1295"/>
      <c r="L50" s="1296"/>
      <c r="M50" s="1297"/>
      <c r="N50" s="1144"/>
      <c r="O50" s="1145"/>
      <c r="P50" s="1146"/>
    </row>
    <row r="51" spans="1:24" ht="27.6" customHeight="1">
      <c r="A51" s="85"/>
      <c r="B51" s="1153" t="s">
        <v>460</v>
      </c>
      <c r="C51" s="1154"/>
      <c r="D51" s="1154"/>
      <c r="E51" s="1154"/>
      <c r="F51" s="1154"/>
      <c r="G51" s="1615"/>
      <c r="H51" s="1155"/>
      <c r="I51" s="1156"/>
      <c r="J51" s="1157"/>
      <c r="K51" s="1286"/>
      <c r="L51" s="1287"/>
      <c r="M51" s="1288"/>
      <c r="N51" s="1155"/>
      <c r="O51" s="1156"/>
      <c r="P51" s="1157"/>
    </row>
    <row r="52" spans="1:24" ht="28.15" customHeight="1">
      <c r="A52" s="85"/>
      <c r="B52" s="1121" t="s">
        <v>463</v>
      </c>
      <c r="C52" s="1122"/>
      <c r="D52" s="1122"/>
      <c r="E52" s="1122"/>
      <c r="F52" s="1122"/>
      <c r="G52" s="1607"/>
      <c r="H52" s="1608" t="s">
        <v>936</v>
      </c>
      <c r="I52" s="1609"/>
      <c r="J52" s="1610"/>
      <c r="K52" s="1608" t="s">
        <v>937</v>
      </c>
      <c r="L52" s="1609"/>
      <c r="M52" s="1610"/>
      <c r="N52" s="1609" t="s">
        <v>938</v>
      </c>
      <c r="O52" s="1609"/>
      <c r="P52" s="1610"/>
    </row>
    <row r="53" spans="1:24" ht="54" customHeight="1">
      <c r="A53" s="85"/>
      <c r="B53" s="1121" t="s">
        <v>467</v>
      </c>
      <c r="C53" s="1122"/>
      <c r="D53" s="1122"/>
      <c r="E53" s="1122"/>
      <c r="F53" s="1122"/>
      <c r="G53" s="1607"/>
      <c r="H53" s="1611" t="s">
        <v>936</v>
      </c>
      <c r="I53" s="1605"/>
      <c r="J53" s="1612"/>
      <c r="K53" s="1613" t="s">
        <v>937</v>
      </c>
      <c r="L53" s="1605"/>
      <c r="M53" s="1612"/>
      <c r="N53" s="1605" t="s">
        <v>938</v>
      </c>
      <c r="O53" s="1605"/>
      <c r="P53" s="1606"/>
    </row>
    <row r="54" spans="1:24" ht="79.5" customHeight="1" thickBot="1">
      <c r="A54" s="85"/>
      <c r="B54" s="1602" t="s">
        <v>471</v>
      </c>
      <c r="C54" s="1603"/>
      <c r="D54" s="1603"/>
      <c r="E54" s="1603"/>
      <c r="F54" s="1603"/>
      <c r="G54" s="1604"/>
      <c r="H54" s="1351" t="s">
        <v>939</v>
      </c>
      <c r="I54" s="1249"/>
      <c r="J54" s="1250"/>
      <c r="K54" s="1351" t="s">
        <v>940</v>
      </c>
      <c r="L54" s="1249"/>
      <c r="M54" s="1250"/>
      <c r="N54" s="1605" t="s">
        <v>938</v>
      </c>
      <c r="O54" s="1605"/>
      <c r="P54" s="1606"/>
    </row>
    <row r="55" spans="1:24">
      <c r="A55" s="85"/>
    </row>
    <row r="56" spans="1:24">
      <c r="A56" s="85"/>
    </row>
    <row r="57" spans="1:24">
      <c r="A57" s="85"/>
      <c r="B57" s="99" t="s">
        <v>473</v>
      </c>
    </row>
    <row r="58" spans="1:24" ht="15" thickBot="1">
      <c r="A58" s="85"/>
      <c r="B58" s="995" t="s">
        <v>474</v>
      </c>
      <c r="C58" s="1082"/>
      <c r="D58" s="995" t="s">
        <v>475</v>
      </c>
      <c r="E58" s="1084"/>
      <c r="F58" s="1084"/>
      <c r="G58" s="1084"/>
      <c r="H58" s="1082"/>
      <c r="I58" s="1086" t="s">
        <v>476</v>
      </c>
      <c r="J58" s="1087"/>
      <c r="K58" s="1090" t="s">
        <v>477</v>
      </c>
      <c r="L58" s="1091"/>
      <c r="M58" s="1001" t="s">
        <v>478</v>
      </c>
      <c r="N58" s="1002"/>
      <c r="O58" s="1002"/>
      <c r="P58" s="1002"/>
      <c r="Q58" s="1002"/>
      <c r="R58" s="1002"/>
      <c r="S58" s="1002"/>
      <c r="T58" s="1002"/>
      <c r="U58" s="1002"/>
      <c r="V58" s="1002"/>
      <c r="W58" s="1002"/>
      <c r="X58" s="1003"/>
    </row>
    <row r="59" spans="1:24" ht="15" thickBot="1">
      <c r="A59" s="85"/>
      <c r="B59" s="996"/>
      <c r="C59" s="1083"/>
      <c r="D59" s="996"/>
      <c r="E59" s="1085"/>
      <c r="F59" s="1085"/>
      <c r="G59" s="1085"/>
      <c r="H59" s="1083"/>
      <c r="I59" s="1088"/>
      <c r="J59" s="1089"/>
      <c r="K59" s="1092"/>
      <c r="L59" s="1093"/>
      <c r="M59" s="56" t="s">
        <v>284</v>
      </c>
      <c r="N59" s="57" t="s">
        <v>285</v>
      </c>
      <c r="O59" s="57" t="s">
        <v>286</v>
      </c>
      <c r="P59" s="57" t="s">
        <v>287</v>
      </c>
      <c r="Q59" s="57" t="s">
        <v>288</v>
      </c>
      <c r="R59" s="57" t="s">
        <v>289</v>
      </c>
      <c r="S59" s="57" t="s">
        <v>290</v>
      </c>
      <c r="T59" s="57" t="s">
        <v>291</v>
      </c>
      <c r="U59" s="57" t="s">
        <v>292</v>
      </c>
      <c r="V59" s="57" t="s">
        <v>293</v>
      </c>
      <c r="W59" s="57" t="s">
        <v>294</v>
      </c>
      <c r="X59" s="58" t="s">
        <v>295</v>
      </c>
    </row>
    <row r="60" spans="1:24">
      <c r="A60" s="85"/>
      <c r="B60" s="1448" t="s">
        <v>753</v>
      </c>
      <c r="C60" s="1449"/>
      <c r="D60" s="1450" t="s">
        <v>941</v>
      </c>
      <c r="E60" s="1451"/>
      <c r="F60" s="1451"/>
      <c r="G60" s="1451"/>
      <c r="H60" s="1452"/>
      <c r="I60" s="1065" t="s">
        <v>942</v>
      </c>
      <c r="J60" s="1066"/>
      <c r="K60" s="1600" t="s">
        <v>193</v>
      </c>
      <c r="L60" s="1601"/>
      <c r="M60" s="59"/>
      <c r="N60" s="60"/>
      <c r="O60" s="122"/>
      <c r="P60" s="122"/>
      <c r="Q60" s="122"/>
      <c r="R60" s="487"/>
      <c r="S60" s="122"/>
      <c r="T60" s="122"/>
      <c r="U60" s="122"/>
      <c r="V60" s="122"/>
      <c r="W60" s="122"/>
      <c r="X60" s="62"/>
    </row>
    <row r="61" spans="1:24">
      <c r="A61" s="85"/>
      <c r="B61" s="1465"/>
      <c r="C61" s="1466"/>
      <c r="D61" s="1472"/>
      <c r="E61" s="1473"/>
      <c r="F61" s="1473"/>
      <c r="G61" s="1473"/>
      <c r="H61" s="1474"/>
      <c r="I61" s="1065" t="s">
        <v>553</v>
      </c>
      <c r="J61" s="1066"/>
      <c r="K61" s="1598" t="s">
        <v>181</v>
      </c>
      <c r="L61" s="1599"/>
      <c r="M61" s="146"/>
      <c r="N61" s="148"/>
      <c r="O61" s="148"/>
      <c r="P61" s="147"/>
      <c r="Q61" s="148"/>
      <c r="R61" s="318"/>
      <c r="S61" s="148"/>
      <c r="T61" s="148"/>
      <c r="U61" s="147"/>
      <c r="V61" s="148"/>
      <c r="W61" s="148"/>
      <c r="X61" s="315"/>
    </row>
    <row r="62" spans="1:24" ht="15" thickBot="1">
      <c r="A62" s="85"/>
      <c r="B62" s="1440"/>
      <c r="C62" s="1441"/>
      <c r="D62" s="1442"/>
      <c r="E62" s="1443"/>
      <c r="F62" s="1443"/>
      <c r="G62" s="1443"/>
      <c r="H62" s="1444"/>
      <c r="I62" s="1329" t="s">
        <v>489</v>
      </c>
      <c r="J62" s="1330"/>
      <c r="K62" s="1592" t="s">
        <v>181</v>
      </c>
      <c r="L62" s="1593"/>
      <c r="M62" s="68"/>
      <c r="N62" s="70"/>
      <c r="O62" s="69"/>
      <c r="P62" s="70"/>
      <c r="Q62" s="69"/>
      <c r="R62" s="70"/>
      <c r="S62" s="69"/>
      <c r="T62" s="69"/>
      <c r="U62" s="70"/>
      <c r="V62" s="69"/>
      <c r="W62" s="70"/>
      <c r="X62" s="71"/>
    </row>
    <row r="63" spans="1:24" ht="15" customHeight="1" thickBot="1">
      <c r="A63" s="85"/>
      <c r="B63" s="1307" t="s">
        <v>407</v>
      </c>
      <c r="C63" s="1309"/>
      <c r="D63" s="1317" t="s">
        <v>488</v>
      </c>
      <c r="E63" s="1318"/>
      <c r="F63" s="1318"/>
      <c r="G63" s="1318"/>
      <c r="H63" s="1319"/>
      <c r="I63" s="1358" t="s">
        <v>487</v>
      </c>
      <c r="J63" s="1272"/>
      <c r="K63" s="1105" t="s">
        <v>431</v>
      </c>
      <c r="L63" s="1106"/>
      <c r="M63" s="381"/>
      <c r="N63" s="508"/>
      <c r="O63" s="508"/>
      <c r="P63" s="382"/>
      <c r="Q63" s="383"/>
      <c r="R63" s="382"/>
      <c r="S63" s="383"/>
      <c r="T63" s="383"/>
      <c r="U63" s="508"/>
      <c r="V63" s="382"/>
      <c r="W63" s="508"/>
      <c r="X63" s="384"/>
    </row>
    <row r="64" spans="1:24" ht="15" customHeight="1">
      <c r="A64" s="85"/>
      <c r="B64" s="1052" t="s">
        <v>479</v>
      </c>
      <c r="C64" s="1053"/>
      <c r="D64" s="1052" t="s">
        <v>943</v>
      </c>
      <c r="E64" s="1058"/>
      <c r="F64" s="1058"/>
      <c r="G64" s="1058"/>
      <c r="H64" s="1058"/>
      <c r="I64" s="1097" t="s">
        <v>312</v>
      </c>
      <c r="J64" s="1098"/>
      <c r="K64" s="1061" t="s">
        <v>181</v>
      </c>
      <c r="L64" s="1062"/>
      <c r="M64" s="380"/>
      <c r="N64" s="350"/>
      <c r="O64" s="477"/>
      <c r="P64" s="350"/>
      <c r="Q64" s="350"/>
      <c r="R64" s="350"/>
      <c r="S64" s="351"/>
      <c r="T64" s="350"/>
      <c r="U64" s="350"/>
      <c r="V64" s="350"/>
      <c r="W64" s="351"/>
      <c r="X64" s="355"/>
    </row>
    <row r="65" spans="1:24" ht="15" customHeight="1">
      <c r="A65" s="85"/>
      <c r="B65" s="1054"/>
      <c r="C65" s="1055"/>
      <c r="D65" s="1054"/>
      <c r="E65" s="1059"/>
      <c r="F65" s="1059"/>
      <c r="G65" s="1059"/>
      <c r="H65" s="1059"/>
      <c r="I65" s="1588" t="s">
        <v>310</v>
      </c>
      <c r="J65" s="1589"/>
      <c r="K65" s="1119" t="s">
        <v>431</v>
      </c>
      <c r="L65" s="1120"/>
      <c r="M65" s="319"/>
      <c r="N65" s="408"/>
      <c r="O65" s="408"/>
      <c r="P65" s="408"/>
      <c r="Q65" s="69"/>
      <c r="R65" s="70"/>
      <c r="S65" s="69"/>
      <c r="T65" s="69"/>
      <c r="U65" s="69"/>
      <c r="V65" s="408"/>
      <c r="W65" s="408"/>
      <c r="X65" s="71"/>
    </row>
    <row r="66" spans="1:24" ht="15" customHeight="1" thickBot="1">
      <c r="A66" s="85"/>
      <c r="B66" s="1056"/>
      <c r="C66" s="1057"/>
      <c r="D66" s="1056"/>
      <c r="E66" s="1060"/>
      <c r="F66" s="1060"/>
      <c r="G66" s="1060"/>
      <c r="H66" s="1060"/>
      <c r="I66" s="1590" t="s">
        <v>483</v>
      </c>
      <c r="J66" s="1591"/>
      <c r="K66" s="1080" t="s">
        <v>499</v>
      </c>
      <c r="L66" s="1081"/>
      <c r="M66" s="319"/>
      <c r="N66" s="69"/>
      <c r="O66" s="408"/>
      <c r="P66" s="408"/>
      <c r="Q66" s="408"/>
      <c r="R66" s="408"/>
      <c r="S66" s="408"/>
      <c r="T66" s="408"/>
      <c r="U66" s="408"/>
      <c r="V66" s="70"/>
      <c r="W66" s="70"/>
      <c r="X66" s="72"/>
    </row>
    <row r="67" spans="1:24" ht="15" customHeight="1">
      <c r="A67" s="85"/>
      <c r="B67" s="1052" t="s">
        <v>944</v>
      </c>
      <c r="C67" s="1053"/>
      <c r="D67" s="1052" t="s">
        <v>945</v>
      </c>
      <c r="E67" s="1058"/>
      <c r="F67" s="1058"/>
      <c r="G67" s="1058"/>
      <c r="H67" s="1058"/>
      <c r="I67" s="1097" t="s">
        <v>343</v>
      </c>
      <c r="J67" s="1098"/>
      <c r="K67" s="1105" t="s">
        <v>181</v>
      </c>
      <c r="L67" s="1106"/>
      <c r="M67" s="385"/>
      <c r="N67" s="386"/>
      <c r="O67" s="387"/>
      <c r="P67" s="386"/>
      <c r="Q67" s="386"/>
      <c r="R67" s="386"/>
      <c r="S67" s="386"/>
      <c r="T67" s="386"/>
      <c r="U67" s="386"/>
      <c r="V67" s="387"/>
      <c r="W67" s="386"/>
      <c r="X67" s="388"/>
    </row>
    <row r="68" spans="1:24" ht="15" customHeight="1" thickBot="1">
      <c r="A68" s="85"/>
      <c r="B68" s="1056"/>
      <c r="C68" s="1057"/>
      <c r="D68" s="1056"/>
      <c r="E68" s="1060"/>
      <c r="F68" s="1060"/>
      <c r="G68" s="1060"/>
      <c r="H68" s="1060"/>
      <c r="I68" s="1340" t="s">
        <v>483</v>
      </c>
      <c r="J68" s="1268"/>
      <c r="K68" s="1080" t="s">
        <v>181</v>
      </c>
      <c r="L68" s="1081"/>
      <c r="M68" s="100"/>
      <c r="N68" s="101"/>
      <c r="O68" s="128"/>
      <c r="P68" s="128"/>
      <c r="Q68" s="128"/>
      <c r="R68" s="128"/>
      <c r="S68" s="128"/>
      <c r="T68" s="128"/>
      <c r="U68" s="74"/>
      <c r="V68" s="74"/>
      <c r="W68" s="74"/>
      <c r="X68" s="75"/>
    </row>
    <row r="69" spans="1:24" ht="29.25" customHeight="1" thickBot="1">
      <c r="A69" s="85"/>
      <c r="B69" s="1056" t="s">
        <v>946</v>
      </c>
      <c r="C69" s="1057"/>
      <c r="D69" s="1056" t="s">
        <v>947</v>
      </c>
      <c r="E69" s="1060"/>
      <c r="F69" s="1060"/>
      <c r="G69" s="1060"/>
      <c r="H69" s="1060"/>
      <c r="I69" s="1080" t="s">
        <v>483</v>
      </c>
      <c r="J69" s="1366"/>
      <c r="K69" s="1329" t="s">
        <v>181</v>
      </c>
      <c r="L69" s="1330"/>
      <c r="M69" s="320"/>
      <c r="N69" s="144"/>
      <c r="O69" s="144"/>
      <c r="P69" s="474"/>
      <c r="Q69" s="144"/>
      <c r="R69" s="474"/>
      <c r="S69" s="474"/>
      <c r="T69" s="474"/>
      <c r="U69" s="474"/>
      <c r="V69" s="140"/>
      <c r="W69" s="140"/>
      <c r="X69" s="141"/>
    </row>
    <row r="70" spans="1:24">
      <c r="A70" s="85"/>
    </row>
    <row r="71" spans="1:24">
      <c r="A71" s="85"/>
    </row>
    <row r="72" spans="1:24" ht="15" thickBot="1">
      <c r="A72" s="85"/>
      <c r="B72" s="99" t="s">
        <v>354</v>
      </c>
    </row>
    <row r="73" spans="1:24" ht="15" thickBot="1">
      <c r="A73" s="85"/>
      <c r="B73" s="995" t="s">
        <v>474</v>
      </c>
      <c r="C73" s="1082"/>
      <c r="D73" s="995" t="s">
        <v>475</v>
      </c>
      <c r="E73" s="1084"/>
      <c r="F73" s="1084"/>
      <c r="G73" s="1084"/>
      <c r="H73" s="1082"/>
      <c r="I73" s="1086" t="s">
        <v>476</v>
      </c>
      <c r="J73" s="1087"/>
      <c r="K73" s="1090" t="s">
        <v>477</v>
      </c>
      <c r="L73" s="1091"/>
      <c r="M73" s="1001" t="s">
        <v>478</v>
      </c>
      <c r="N73" s="1002"/>
      <c r="O73" s="1002"/>
      <c r="P73" s="1002"/>
      <c r="Q73" s="1002"/>
      <c r="R73" s="1002"/>
      <c r="S73" s="1002"/>
      <c r="T73" s="1002"/>
      <c r="U73" s="1002"/>
      <c r="V73" s="1002"/>
      <c r="W73" s="1002"/>
      <c r="X73" s="1003"/>
    </row>
    <row r="74" spans="1:24" ht="15">
      <c r="A74" s="85"/>
      <c r="B74" s="996"/>
      <c r="C74" s="1083"/>
      <c r="D74" s="996"/>
      <c r="E74" s="1085"/>
      <c r="F74" s="1085"/>
      <c r="G74" s="1085"/>
      <c r="H74" s="1083"/>
      <c r="I74" s="1088"/>
      <c r="J74" s="1089"/>
      <c r="K74" s="1092"/>
      <c r="L74" s="1093"/>
      <c r="M74" s="56" t="s">
        <v>284</v>
      </c>
      <c r="N74" s="57" t="s">
        <v>285</v>
      </c>
      <c r="O74" s="57" t="s">
        <v>286</v>
      </c>
      <c r="P74" s="57" t="s">
        <v>287</v>
      </c>
      <c r="Q74" s="57" t="s">
        <v>288</v>
      </c>
      <c r="R74" s="57" t="s">
        <v>289</v>
      </c>
      <c r="S74" s="57" t="s">
        <v>290</v>
      </c>
      <c r="T74" s="57" t="s">
        <v>291</v>
      </c>
      <c r="U74" s="57" t="s">
        <v>292</v>
      </c>
      <c r="V74" s="57" t="s">
        <v>293</v>
      </c>
      <c r="W74" s="57" t="s">
        <v>294</v>
      </c>
      <c r="X74" s="58" t="s">
        <v>295</v>
      </c>
    </row>
    <row r="75" spans="1:24" ht="15">
      <c r="A75" s="85"/>
      <c r="B75" s="1465" t="s">
        <v>753</v>
      </c>
      <c r="C75" s="1466"/>
      <c r="D75" s="1450" t="s">
        <v>948</v>
      </c>
      <c r="E75" s="1451"/>
      <c r="F75" s="1451"/>
      <c r="G75" s="1451"/>
      <c r="H75" s="1452"/>
      <c r="I75" s="1594" t="s">
        <v>331</v>
      </c>
      <c r="J75" s="1595"/>
      <c r="K75" s="1592" t="s">
        <v>182</v>
      </c>
      <c r="L75" s="1593"/>
      <c r="M75" s="121"/>
      <c r="N75" s="122"/>
      <c r="O75" s="122"/>
      <c r="P75" s="122"/>
      <c r="Q75" s="122"/>
      <c r="R75" s="487"/>
      <c r="S75" s="122"/>
      <c r="T75" s="60"/>
      <c r="U75" s="715"/>
      <c r="V75" s="703"/>
      <c r="W75" s="60"/>
      <c r="X75" s="77"/>
    </row>
    <row r="76" spans="1:24" ht="15" customHeight="1">
      <c r="A76" s="85"/>
      <c r="B76" s="1465"/>
      <c r="C76" s="1466"/>
      <c r="D76" s="1472" t="s">
        <v>941</v>
      </c>
      <c r="E76" s="1473"/>
      <c r="F76" s="1473"/>
      <c r="G76" s="1473"/>
      <c r="H76" s="1474"/>
      <c r="I76" s="1065" t="s">
        <v>949</v>
      </c>
      <c r="J76" s="1066"/>
      <c r="K76" s="1596" t="s">
        <v>182</v>
      </c>
      <c r="L76" s="1597"/>
      <c r="M76" s="769"/>
      <c r="N76" s="477"/>
      <c r="O76" s="477"/>
      <c r="P76" s="477"/>
      <c r="Q76" s="477"/>
      <c r="R76" s="768"/>
      <c r="S76" s="477"/>
      <c r="T76" s="350"/>
      <c r="U76" s="477"/>
      <c r="V76" s="633"/>
      <c r="W76" s="350"/>
      <c r="X76" s="527"/>
    </row>
    <row r="77" spans="1:24" ht="15">
      <c r="A77" s="85"/>
      <c r="B77" s="1440"/>
      <c r="C77" s="1441"/>
      <c r="D77" s="1442"/>
      <c r="E77" s="1443"/>
      <c r="F77" s="1443"/>
      <c r="G77" s="1443"/>
      <c r="H77" s="1444"/>
      <c r="I77" s="1329" t="s">
        <v>489</v>
      </c>
      <c r="J77" s="1330"/>
      <c r="K77" s="1592" t="s">
        <v>182</v>
      </c>
      <c r="L77" s="1593"/>
      <c r="M77" s="406"/>
      <c r="N77" s="408"/>
      <c r="O77" s="408"/>
      <c r="P77" s="408"/>
      <c r="Q77" s="408"/>
      <c r="R77" s="408"/>
      <c r="S77" s="408"/>
      <c r="T77" s="69"/>
      <c r="U77" s="699"/>
      <c r="V77" s="700"/>
      <c r="W77" s="700"/>
      <c r="X77" s="71"/>
    </row>
    <row r="78" spans="1:24" ht="15">
      <c r="A78" s="85"/>
      <c r="B78" s="1307" t="s">
        <v>407</v>
      </c>
      <c r="C78" s="1309"/>
      <c r="D78" s="1317" t="s">
        <v>488</v>
      </c>
      <c r="E78" s="1318"/>
      <c r="F78" s="1318"/>
      <c r="G78" s="1318"/>
      <c r="H78" s="1319"/>
      <c r="I78" s="1358" t="s">
        <v>487</v>
      </c>
      <c r="J78" s="1272"/>
      <c r="K78" s="1105" t="s">
        <v>182</v>
      </c>
      <c r="L78" s="1106"/>
      <c r="M78" s="509"/>
      <c r="N78" s="772"/>
      <c r="O78" s="770"/>
      <c r="P78" s="770"/>
      <c r="Q78" s="770"/>
      <c r="R78" s="772"/>
      <c r="S78" s="770"/>
      <c r="T78" s="770"/>
      <c r="U78" s="770"/>
      <c r="V78" s="770"/>
      <c r="W78" s="772"/>
      <c r="X78" s="771"/>
    </row>
    <row r="79" spans="1:24">
      <c r="A79" s="85"/>
      <c r="B79" s="1052" t="s">
        <v>479</v>
      </c>
      <c r="C79" s="1053"/>
      <c r="D79" s="1052" t="s">
        <v>943</v>
      </c>
      <c r="E79" s="1058"/>
      <c r="F79" s="1058"/>
      <c r="G79" s="1058"/>
      <c r="H79" s="1058"/>
      <c r="I79" s="1097" t="s">
        <v>312</v>
      </c>
      <c r="J79" s="1098"/>
      <c r="K79" s="1061" t="s">
        <v>182</v>
      </c>
      <c r="L79" s="1062"/>
      <c r="M79" s="733"/>
      <c r="N79" s="633"/>
      <c r="O79" s="716"/>
      <c r="P79" s="633"/>
      <c r="Q79" s="716"/>
      <c r="R79" s="716"/>
      <c r="S79" s="716"/>
      <c r="T79" s="633"/>
      <c r="U79" s="633"/>
      <c r="V79" s="633"/>
      <c r="W79" s="633"/>
      <c r="X79" s="634"/>
    </row>
    <row r="80" spans="1:24">
      <c r="A80" s="85"/>
      <c r="B80" s="1054"/>
      <c r="C80" s="1055"/>
      <c r="D80" s="1054"/>
      <c r="E80" s="1059"/>
      <c r="F80" s="1059"/>
      <c r="G80" s="1059"/>
      <c r="H80" s="1059"/>
      <c r="I80" s="1588" t="s">
        <v>310</v>
      </c>
      <c r="J80" s="1589"/>
      <c r="K80" s="1119" t="s">
        <v>182</v>
      </c>
      <c r="L80" s="1120"/>
      <c r="M80" s="319"/>
      <c r="N80" s="69"/>
      <c r="O80" s="70"/>
      <c r="P80" s="69"/>
      <c r="Q80" s="69"/>
      <c r="R80" s="69"/>
      <c r="S80" s="69"/>
      <c r="T80" s="69"/>
      <c r="U80" s="69"/>
      <c r="V80" s="699"/>
      <c r="W80" s="69"/>
      <c r="X80" s="774"/>
    </row>
    <row r="81" spans="1:24" ht="15">
      <c r="A81" s="85"/>
      <c r="B81" s="1056"/>
      <c r="C81" s="1057"/>
      <c r="D81" s="1056"/>
      <c r="E81" s="1060"/>
      <c r="F81" s="1060"/>
      <c r="G81" s="1060"/>
      <c r="H81" s="1060"/>
      <c r="I81" s="1590" t="s">
        <v>483</v>
      </c>
      <c r="J81" s="1591"/>
      <c r="K81" s="1080" t="s">
        <v>182</v>
      </c>
      <c r="L81" s="1081"/>
      <c r="M81" s="510"/>
      <c r="N81" s="70"/>
      <c r="O81" s="70"/>
      <c r="P81" s="70"/>
      <c r="Q81" s="70"/>
      <c r="R81" s="70"/>
      <c r="S81" s="70"/>
      <c r="T81" s="70"/>
      <c r="U81" s="70"/>
      <c r="V81" s="70"/>
      <c r="W81" s="70"/>
      <c r="X81" s="72"/>
    </row>
    <row r="82" spans="1:24" ht="15">
      <c r="A82" s="85"/>
      <c r="B82" s="1056" t="s">
        <v>944</v>
      </c>
      <c r="C82" s="1057"/>
      <c r="D82" s="1056" t="s">
        <v>945</v>
      </c>
      <c r="E82" s="1060"/>
      <c r="F82" s="1060"/>
      <c r="G82" s="1060"/>
      <c r="H82" s="1060"/>
      <c r="I82" s="1340" t="s">
        <v>483</v>
      </c>
      <c r="J82" s="1268"/>
      <c r="K82" s="1080" t="s">
        <v>182</v>
      </c>
      <c r="L82" s="1081"/>
      <c r="M82" s="73"/>
      <c r="N82" s="74"/>
      <c r="O82" s="74"/>
      <c r="P82" s="74"/>
      <c r="Q82" s="74"/>
      <c r="R82" s="74"/>
      <c r="S82" s="74"/>
      <c r="T82" s="74"/>
      <c r="U82" s="74"/>
      <c r="V82" s="74"/>
      <c r="W82" s="74"/>
      <c r="X82" s="75"/>
    </row>
    <row r="83" spans="1:24" ht="15">
      <c r="A83" s="85"/>
      <c r="B83" s="1052" t="s">
        <v>950</v>
      </c>
      <c r="C83" s="1053"/>
      <c r="D83" s="1052" t="s">
        <v>947</v>
      </c>
      <c r="E83" s="1058"/>
      <c r="F83" s="1058"/>
      <c r="G83" s="1058"/>
      <c r="H83" s="1058"/>
      <c r="I83" s="1358" t="s">
        <v>306</v>
      </c>
      <c r="J83" s="1271"/>
      <c r="K83" s="1105" t="s">
        <v>182</v>
      </c>
      <c r="L83" s="1106"/>
      <c r="M83" s="733"/>
      <c r="N83" s="716"/>
      <c r="O83" s="716"/>
      <c r="P83" s="716"/>
      <c r="Q83" s="716"/>
      <c r="R83" s="716"/>
      <c r="S83" s="716"/>
      <c r="T83" s="716"/>
      <c r="U83" s="716"/>
      <c r="V83" s="716"/>
      <c r="W83" s="716"/>
      <c r="X83" s="355"/>
    </row>
    <row r="84" spans="1:24" ht="15" thickBot="1">
      <c r="A84" s="85"/>
      <c r="B84" s="1056"/>
      <c r="C84" s="1057"/>
      <c r="D84" s="1056"/>
      <c r="E84" s="1060"/>
      <c r="F84" s="1060"/>
      <c r="G84" s="1060"/>
      <c r="H84" s="1060"/>
      <c r="I84" s="1080" t="s">
        <v>483</v>
      </c>
      <c r="J84" s="1366"/>
      <c r="K84" s="1329" t="s">
        <v>182</v>
      </c>
      <c r="L84" s="1330"/>
      <c r="M84" s="375"/>
      <c r="N84" s="140"/>
      <c r="O84" s="140"/>
      <c r="P84" s="140"/>
      <c r="Q84" s="140"/>
      <c r="R84" s="140"/>
      <c r="S84" s="140"/>
      <c r="T84" s="140"/>
      <c r="U84" s="140"/>
      <c r="V84" s="140"/>
      <c r="W84" s="140"/>
      <c r="X84" s="141"/>
    </row>
    <row r="85" spans="1:24">
      <c r="A85" s="85"/>
    </row>
    <row r="86" spans="1:24" ht="15">
      <c r="A86" s="85"/>
    </row>
    <row r="87" spans="1:24" ht="15">
      <c r="A87" s="85"/>
      <c r="B87" s="99" t="s">
        <v>379</v>
      </c>
    </row>
    <row r="88" spans="1:24" ht="15">
      <c r="A88" s="85"/>
      <c r="B88" s="995" t="s">
        <v>474</v>
      </c>
      <c r="C88" s="1082"/>
      <c r="D88" s="995" t="s">
        <v>475</v>
      </c>
      <c r="E88" s="1084"/>
      <c r="F88" s="1084"/>
      <c r="G88" s="1084"/>
      <c r="H88" s="1082"/>
      <c r="I88" s="1086" t="s">
        <v>476</v>
      </c>
      <c r="J88" s="1087"/>
      <c r="K88" s="1090" t="s">
        <v>477</v>
      </c>
      <c r="L88" s="1091"/>
      <c r="M88" s="1001" t="s">
        <v>478</v>
      </c>
      <c r="N88" s="1002"/>
      <c r="O88" s="1002"/>
      <c r="P88" s="1002"/>
      <c r="Q88" s="1002"/>
      <c r="R88" s="1002"/>
      <c r="S88" s="1002"/>
      <c r="T88" s="1002"/>
      <c r="U88" s="1002"/>
      <c r="V88" s="1002"/>
      <c r="W88" s="1002"/>
      <c r="X88" s="1003"/>
    </row>
    <row r="89" spans="1:24" ht="15">
      <c r="A89" s="85"/>
      <c r="B89" s="996"/>
      <c r="C89" s="1083"/>
      <c r="D89" s="996"/>
      <c r="E89" s="1085"/>
      <c r="F89" s="1085"/>
      <c r="G89" s="1085"/>
      <c r="H89" s="1083"/>
      <c r="I89" s="1088"/>
      <c r="J89" s="1089"/>
      <c r="K89" s="1092"/>
      <c r="L89" s="1093"/>
      <c r="M89" s="56" t="s">
        <v>284</v>
      </c>
      <c r="N89" s="57" t="s">
        <v>285</v>
      </c>
      <c r="O89" s="57" t="s">
        <v>286</v>
      </c>
      <c r="P89" s="57" t="s">
        <v>287</v>
      </c>
      <c r="Q89" s="57" t="s">
        <v>288</v>
      </c>
      <c r="R89" s="57" t="s">
        <v>289</v>
      </c>
      <c r="S89" s="57" t="s">
        <v>290</v>
      </c>
      <c r="T89" s="57" t="s">
        <v>291</v>
      </c>
      <c r="U89" s="57" t="s">
        <v>292</v>
      </c>
      <c r="V89" s="57" t="s">
        <v>293</v>
      </c>
      <c r="W89" s="57" t="s">
        <v>294</v>
      </c>
      <c r="X89" s="58" t="s">
        <v>295</v>
      </c>
    </row>
    <row r="90" spans="1:24" ht="30" customHeight="1">
      <c r="A90" s="85"/>
      <c r="B90" s="1448" t="s">
        <v>753</v>
      </c>
      <c r="C90" s="1449"/>
      <c r="D90" s="1619" t="s">
        <v>951</v>
      </c>
      <c r="E90" s="1620"/>
      <c r="F90" s="1620"/>
      <c r="G90" s="1620"/>
      <c r="H90" s="1621"/>
      <c r="I90" s="1594" t="s">
        <v>952</v>
      </c>
      <c r="J90" s="1595"/>
      <c r="K90" s="1622" t="s">
        <v>182</v>
      </c>
      <c r="L90" s="1623"/>
      <c r="M90" s="702"/>
      <c r="N90" s="703"/>
      <c r="O90" s="715"/>
      <c r="P90" s="703"/>
      <c r="Q90" s="715"/>
      <c r="R90" s="704"/>
      <c r="S90" s="703"/>
      <c r="T90" s="703"/>
      <c r="U90" s="703"/>
      <c r="V90" s="703"/>
      <c r="W90" s="703"/>
      <c r="X90" s="712"/>
    </row>
    <row r="91" spans="1:24" ht="15" customHeight="1">
      <c r="A91" s="85"/>
      <c r="B91" s="1465"/>
      <c r="C91" s="1466"/>
      <c r="D91" s="1450" t="s">
        <v>941</v>
      </c>
      <c r="E91" s="1451"/>
      <c r="F91" s="1451"/>
      <c r="G91" s="1451"/>
      <c r="H91" s="1452"/>
      <c r="I91" s="1119" t="s">
        <v>942</v>
      </c>
      <c r="J91" s="1120"/>
      <c r="K91" s="1600" t="s">
        <v>182</v>
      </c>
      <c r="L91" s="1601"/>
      <c r="M91" s="702"/>
      <c r="N91" s="715"/>
      <c r="O91" s="703"/>
      <c r="P91" s="703"/>
      <c r="Q91" s="703"/>
      <c r="R91" s="704"/>
      <c r="S91" s="703"/>
      <c r="T91" s="703"/>
      <c r="U91" s="703"/>
      <c r="V91" s="703"/>
      <c r="W91" s="703"/>
      <c r="X91" s="712"/>
    </row>
    <row r="92" spans="1:24" ht="15">
      <c r="A92" s="85"/>
      <c r="B92" s="1440"/>
      <c r="C92" s="1441"/>
      <c r="D92" s="1442"/>
      <c r="E92" s="1443"/>
      <c r="F92" s="1443"/>
      <c r="G92" s="1443"/>
      <c r="H92" s="1444"/>
      <c r="I92" s="1329" t="s">
        <v>949</v>
      </c>
      <c r="J92" s="1330"/>
      <c r="K92" s="1592" t="s">
        <v>182</v>
      </c>
      <c r="L92" s="1593"/>
      <c r="M92" s="698"/>
      <c r="N92" s="699"/>
      <c r="O92" s="699"/>
      <c r="P92" s="700"/>
      <c r="Q92" s="699"/>
      <c r="R92" s="699"/>
      <c r="S92" s="699"/>
      <c r="T92" s="699"/>
      <c r="U92" s="699"/>
      <c r="V92" s="699"/>
      <c r="W92" s="699"/>
      <c r="X92" s="701"/>
    </row>
    <row r="93" spans="1:24" ht="15">
      <c r="A93" s="85"/>
      <c r="B93" s="1307" t="s">
        <v>407</v>
      </c>
      <c r="C93" s="1309"/>
      <c r="D93" s="1317" t="s">
        <v>488</v>
      </c>
      <c r="E93" s="1318"/>
      <c r="F93" s="1318"/>
      <c r="G93" s="1318"/>
      <c r="H93" s="1319"/>
      <c r="I93" s="1358" t="s">
        <v>487</v>
      </c>
      <c r="J93" s="1272"/>
      <c r="K93" s="1105" t="s">
        <v>182</v>
      </c>
      <c r="L93" s="1106"/>
      <c r="M93" s="775"/>
      <c r="N93" s="770"/>
      <c r="O93" s="770"/>
      <c r="P93" s="772"/>
      <c r="Q93" s="770"/>
      <c r="R93" s="772"/>
      <c r="S93" s="770"/>
      <c r="T93" s="770"/>
      <c r="U93" s="770"/>
      <c r="V93" s="772"/>
      <c r="W93" s="770"/>
      <c r="X93" s="771"/>
    </row>
    <row r="94" spans="1:24" ht="15">
      <c r="A94" s="85"/>
      <c r="B94" s="1052" t="s">
        <v>479</v>
      </c>
      <c r="C94" s="1053"/>
      <c r="D94" s="1052" t="s">
        <v>943</v>
      </c>
      <c r="E94" s="1058"/>
      <c r="F94" s="1058"/>
      <c r="G94" s="1058"/>
      <c r="H94" s="1058"/>
      <c r="I94" s="1097" t="s">
        <v>312</v>
      </c>
      <c r="J94" s="1098"/>
      <c r="K94" s="1061" t="s">
        <v>182</v>
      </c>
      <c r="L94" s="1062"/>
      <c r="M94" s="773"/>
      <c r="N94" s="633"/>
      <c r="O94" s="716"/>
      <c r="P94" s="633"/>
      <c r="Q94" s="633"/>
      <c r="R94" s="716"/>
      <c r="S94" s="633"/>
      <c r="T94" s="633"/>
      <c r="U94" s="716"/>
      <c r="V94" s="633"/>
      <c r="W94" s="633"/>
      <c r="X94" s="726"/>
    </row>
    <row r="95" spans="1:24" ht="15">
      <c r="A95" s="85"/>
      <c r="B95" s="1054"/>
      <c r="C95" s="1055"/>
      <c r="D95" s="1054"/>
      <c r="E95" s="1059"/>
      <c r="F95" s="1059"/>
      <c r="G95" s="1059"/>
      <c r="H95" s="1059"/>
      <c r="I95" s="1588" t="s">
        <v>310</v>
      </c>
      <c r="J95" s="1589"/>
      <c r="K95" s="1119" t="s">
        <v>182</v>
      </c>
      <c r="L95" s="1120"/>
      <c r="M95" s="776"/>
      <c r="N95" s="699"/>
      <c r="O95" s="700"/>
      <c r="P95" s="699"/>
      <c r="Q95" s="699"/>
      <c r="R95" s="699"/>
      <c r="S95" s="699"/>
      <c r="T95" s="699"/>
      <c r="U95" s="699"/>
      <c r="V95" s="699"/>
      <c r="W95" s="700"/>
      <c r="X95" s="701"/>
    </row>
    <row r="96" spans="1:24" ht="15">
      <c r="A96" s="85"/>
      <c r="B96" s="1056"/>
      <c r="C96" s="1057"/>
      <c r="D96" s="1056"/>
      <c r="E96" s="1060"/>
      <c r="F96" s="1060"/>
      <c r="G96" s="1060"/>
      <c r="H96" s="1060"/>
      <c r="I96" s="1590" t="s">
        <v>483</v>
      </c>
      <c r="J96" s="1591"/>
      <c r="K96" s="1080" t="s">
        <v>182</v>
      </c>
      <c r="L96" s="1081"/>
      <c r="M96" s="777"/>
      <c r="N96" s="700"/>
      <c r="O96" s="700"/>
      <c r="P96" s="700"/>
      <c r="Q96" s="700"/>
      <c r="R96" s="700"/>
      <c r="S96" s="700"/>
      <c r="T96" s="700"/>
      <c r="U96" s="700"/>
      <c r="V96" s="700"/>
      <c r="W96" s="700"/>
      <c r="X96" s="774"/>
    </row>
    <row r="97" spans="1:24" ht="45" customHeight="1">
      <c r="A97" s="85"/>
      <c r="B97" s="1052" t="s">
        <v>944</v>
      </c>
      <c r="C97" s="1053"/>
      <c r="D97" s="1052" t="s">
        <v>948</v>
      </c>
      <c r="E97" s="1058"/>
      <c r="F97" s="1058"/>
      <c r="G97" s="1058"/>
      <c r="H97" s="1053"/>
      <c r="I97" s="1359" t="s">
        <v>953</v>
      </c>
      <c r="J97" s="1360"/>
      <c r="K97" s="1251" t="s">
        <v>182</v>
      </c>
      <c r="L97" s="1253"/>
      <c r="M97" s="735"/>
      <c r="N97" s="735"/>
      <c r="O97" s="735"/>
      <c r="P97" s="735"/>
      <c r="Q97" s="735"/>
      <c r="R97" s="735"/>
      <c r="S97" s="735"/>
      <c r="T97" s="735"/>
      <c r="U97" s="778"/>
      <c r="V97" s="778"/>
      <c r="W97" s="778"/>
      <c r="X97" s="778"/>
    </row>
    <row r="98" spans="1:24" ht="45" customHeight="1">
      <c r="A98" s="85"/>
      <c r="B98" s="1054"/>
      <c r="C98" s="1055"/>
      <c r="D98" s="1056"/>
      <c r="E98" s="1060"/>
      <c r="F98" s="1060"/>
      <c r="G98" s="1060"/>
      <c r="H98" s="1057"/>
      <c r="I98" s="1359" t="s">
        <v>954</v>
      </c>
      <c r="J98" s="1360"/>
      <c r="K98" s="1251" t="s">
        <v>182</v>
      </c>
      <c r="L98" s="1253"/>
      <c r="M98" s="773"/>
      <c r="N98" s="633"/>
      <c r="O98" s="633"/>
      <c r="P98" s="633"/>
      <c r="Q98" s="633"/>
      <c r="R98" s="716"/>
      <c r="S98" s="633"/>
      <c r="T98" s="633"/>
      <c r="U98" s="633"/>
      <c r="V98" s="633"/>
      <c r="W98" s="633"/>
      <c r="X98" s="634"/>
    </row>
    <row r="99" spans="1:24" ht="15">
      <c r="A99" s="85"/>
      <c r="B99" s="1056"/>
      <c r="C99" s="1057"/>
      <c r="D99" s="1056" t="s">
        <v>945</v>
      </c>
      <c r="E99" s="1060"/>
      <c r="F99" s="1060"/>
      <c r="G99" s="1060"/>
      <c r="H99" s="1060"/>
      <c r="I99" s="1340" t="s">
        <v>483</v>
      </c>
      <c r="J99" s="1268"/>
      <c r="K99" s="1080" t="s">
        <v>182</v>
      </c>
      <c r="L99" s="1081"/>
      <c r="M99" s="779"/>
      <c r="N99" s="697"/>
      <c r="O99" s="697"/>
      <c r="P99" s="697"/>
      <c r="Q99" s="697"/>
      <c r="R99" s="697"/>
      <c r="S99" s="697"/>
      <c r="T99" s="697"/>
      <c r="U99" s="697"/>
      <c r="V99" s="697"/>
      <c r="W99" s="697"/>
      <c r="X99" s="684"/>
    </row>
    <row r="100" spans="1:24" ht="15">
      <c r="A100" s="85"/>
      <c r="B100" s="1052" t="s">
        <v>950</v>
      </c>
      <c r="C100" s="1053"/>
      <c r="D100" s="1052" t="s">
        <v>947</v>
      </c>
      <c r="E100" s="1058"/>
      <c r="F100" s="1058"/>
      <c r="G100" s="1058"/>
      <c r="H100" s="1058"/>
      <c r="I100" s="1358" t="s">
        <v>953</v>
      </c>
      <c r="J100" s="1271"/>
      <c r="K100" s="1105" t="s">
        <v>182</v>
      </c>
      <c r="L100" s="1106"/>
      <c r="M100" s="773"/>
      <c r="N100" s="633"/>
      <c r="O100" s="633"/>
      <c r="P100" s="633"/>
      <c r="Q100" s="633"/>
      <c r="R100" s="633"/>
      <c r="S100" s="633"/>
      <c r="T100" s="633"/>
      <c r="U100" s="716"/>
      <c r="V100" s="716"/>
      <c r="W100" s="716"/>
      <c r="X100" s="726"/>
    </row>
    <row r="101" spans="1:24" ht="15">
      <c r="A101" s="85"/>
      <c r="B101" s="1056"/>
      <c r="C101" s="1057"/>
      <c r="D101" s="1056"/>
      <c r="E101" s="1060"/>
      <c r="F101" s="1060"/>
      <c r="G101" s="1060"/>
      <c r="H101" s="1060"/>
      <c r="I101" s="1080" t="s">
        <v>483</v>
      </c>
      <c r="J101" s="1366"/>
      <c r="K101" s="1329" t="s">
        <v>182</v>
      </c>
      <c r="L101" s="1330"/>
      <c r="M101" s="780"/>
      <c r="N101" s="674"/>
      <c r="O101" s="674"/>
      <c r="P101" s="674"/>
      <c r="Q101" s="674"/>
      <c r="R101" s="674"/>
      <c r="S101" s="674"/>
      <c r="T101" s="674"/>
      <c r="U101" s="674"/>
      <c r="V101" s="674"/>
      <c r="W101" s="674"/>
      <c r="X101" s="718"/>
    </row>
    <row r="102" spans="1:24" ht="15">
      <c r="A102" s="85"/>
    </row>
    <row r="103" spans="1:24" ht="15">
      <c r="A103" s="85"/>
    </row>
    <row r="104" spans="1:24" ht="15">
      <c r="A104" s="85"/>
    </row>
    <row r="105" spans="1:24" ht="15">
      <c r="A105" s="85"/>
    </row>
    <row r="106" spans="1:24">
      <c r="A106" s="85"/>
      <c r="B106" s="85"/>
    </row>
    <row r="107" spans="1:24" ht="15" thickBot="1">
      <c r="A107" s="85"/>
    </row>
    <row r="108" spans="1:24" ht="363" customHeight="1" thickBot="1">
      <c r="A108" s="86" t="s">
        <v>510</v>
      </c>
      <c r="B108" s="1110" t="s">
        <v>511</v>
      </c>
      <c r="C108" s="1111"/>
      <c r="D108" s="1111"/>
      <c r="E108" s="1111"/>
      <c r="F108" s="1111"/>
      <c r="G108" s="1112"/>
      <c r="H108" s="1113" t="s">
        <v>955</v>
      </c>
      <c r="I108" s="1114"/>
      <c r="J108" s="1279"/>
      <c r="K108" s="1279"/>
      <c r="L108" s="1279"/>
      <c r="M108" s="1279"/>
      <c r="N108" s="1279"/>
      <c r="O108" s="1279"/>
      <c r="P108" s="1332"/>
    </row>
    <row r="109" spans="1:24" ht="65.45" customHeight="1" thickBot="1">
      <c r="B109" s="1110" t="s">
        <v>513</v>
      </c>
      <c r="C109" s="1111"/>
      <c r="D109" s="1111"/>
      <c r="E109" s="1111"/>
      <c r="F109" s="1111"/>
      <c r="G109" s="1112"/>
      <c r="H109" s="1113" t="s">
        <v>956</v>
      </c>
      <c r="I109" s="1114"/>
      <c r="J109" s="1114"/>
      <c r="K109" s="1114"/>
      <c r="L109" s="1114"/>
      <c r="M109" s="1114"/>
      <c r="N109" s="1114"/>
      <c r="O109" s="1114"/>
      <c r="P109" s="1115"/>
    </row>
    <row r="110" spans="1:24" ht="58.15" customHeight="1" thickBot="1">
      <c r="B110" s="1110" t="s">
        <v>515</v>
      </c>
      <c r="C110" s="1111"/>
      <c r="D110" s="1111"/>
      <c r="E110" s="1111"/>
      <c r="F110" s="1111"/>
      <c r="G110" s="1112"/>
      <c r="H110" s="1113" t="s">
        <v>957</v>
      </c>
      <c r="I110" s="1114"/>
      <c r="J110" s="1114"/>
      <c r="K110" s="1114"/>
      <c r="L110" s="1114"/>
      <c r="M110" s="1114"/>
      <c r="N110" s="1114"/>
      <c r="O110" s="1114"/>
      <c r="P110" s="1115"/>
    </row>
    <row r="111" spans="1:24" ht="15"/>
    <row r="112" spans="1:24" ht="15"/>
    <row r="113" ht="15"/>
    <row r="114" ht="15"/>
    <row r="115" ht="15"/>
    <row r="116" ht="15"/>
    <row r="117" ht="15"/>
    <row r="118" ht="15"/>
    <row r="119" ht="15"/>
  </sheetData>
  <mergeCells count="209">
    <mergeCell ref="B100:C101"/>
    <mergeCell ref="D100:H101"/>
    <mergeCell ref="I100:J100"/>
    <mergeCell ref="K100:L100"/>
    <mergeCell ref="I101:J101"/>
    <mergeCell ref="K101:L101"/>
    <mergeCell ref="I98:J98"/>
    <mergeCell ref="K98:L98"/>
    <mergeCell ref="D97:H98"/>
    <mergeCell ref="B97:C99"/>
    <mergeCell ref="I97:J97"/>
    <mergeCell ref="K97:L97"/>
    <mergeCell ref="D99:H99"/>
    <mergeCell ref="I99:J99"/>
    <mergeCell ref="K99:L99"/>
    <mergeCell ref="B93:C93"/>
    <mergeCell ref="D93:H93"/>
    <mergeCell ref="I93:J93"/>
    <mergeCell ref="K93:L93"/>
    <mergeCell ref="B94:C96"/>
    <mergeCell ref="D94:H96"/>
    <mergeCell ref="I94:J94"/>
    <mergeCell ref="K94:L94"/>
    <mergeCell ref="I95:J95"/>
    <mergeCell ref="K95:L95"/>
    <mergeCell ref="I96:J96"/>
    <mergeCell ref="K96:L96"/>
    <mergeCell ref="B88:C89"/>
    <mergeCell ref="D88:H89"/>
    <mergeCell ref="I88:J89"/>
    <mergeCell ref="K88:L89"/>
    <mergeCell ref="M88:X88"/>
    <mergeCell ref="D91:H92"/>
    <mergeCell ref="I91:J91"/>
    <mergeCell ref="K91:L91"/>
    <mergeCell ref="I92:J92"/>
    <mergeCell ref="K92:L92"/>
    <mergeCell ref="B90:C92"/>
    <mergeCell ref="D90:H90"/>
    <mergeCell ref="I90:J90"/>
    <mergeCell ref="K90:L90"/>
    <mergeCell ref="B2:G2"/>
    <mergeCell ref="H2:P2"/>
    <mergeCell ref="B3:G3"/>
    <mergeCell ref="H3:P3"/>
    <mergeCell ref="B4:G4"/>
    <mergeCell ref="H4:P4"/>
    <mergeCell ref="B8:G8"/>
    <mergeCell ref="H8:P8"/>
    <mergeCell ref="B9:G9"/>
    <mergeCell ref="H9:P9"/>
    <mergeCell ref="B10:G10"/>
    <mergeCell ref="H10:P10"/>
    <mergeCell ref="B5:G5"/>
    <mergeCell ref="H5:P5"/>
    <mergeCell ref="B6:G6"/>
    <mergeCell ref="H6:P6"/>
    <mergeCell ref="B7:G7"/>
    <mergeCell ref="H7:P7"/>
    <mergeCell ref="B11:G14"/>
    <mergeCell ref="H11:H14"/>
    <mergeCell ref="I11:J14"/>
    <mergeCell ref="K11:M11"/>
    <mergeCell ref="N11:P11"/>
    <mergeCell ref="K13:M13"/>
    <mergeCell ref="N13:P13"/>
    <mergeCell ref="K14:M14"/>
    <mergeCell ref="N14:P14"/>
    <mergeCell ref="N12:P12"/>
    <mergeCell ref="B17:B18"/>
    <mergeCell ref="I17:J17"/>
    <mergeCell ref="L17:N17"/>
    <mergeCell ref="I18:J18"/>
    <mergeCell ref="M18:N18"/>
    <mergeCell ref="B19:B20"/>
    <mergeCell ref="I19:J19"/>
    <mergeCell ref="M19:N19"/>
    <mergeCell ref="I20:J20"/>
    <mergeCell ref="M20:N20"/>
    <mergeCell ref="B30:G30"/>
    <mergeCell ref="H30:P30"/>
    <mergeCell ref="B31:G32"/>
    <mergeCell ref="B35:G35"/>
    <mergeCell ref="H35:P35"/>
    <mergeCell ref="B21:B22"/>
    <mergeCell ref="I21:J21"/>
    <mergeCell ref="I22:J22"/>
    <mergeCell ref="B23:B24"/>
    <mergeCell ref="B29:G29"/>
    <mergeCell ref="H29:P29"/>
    <mergeCell ref="H31:O31"/>
    <mergeCell ref="B25:B26"/>
    <mergeCell ref="B46:G46"/>
    <mergeCell ref="H46:P46"/>
    <mergeCell ref="B47:G47"/>
    <mergeCell ref="H47:P47"/>
    <mergeCell ref="B49:G49"/>
    <mergeCell ref="H49:J49"/>
    <mergeCell ref="K49:M49"/>
    <mergeCell ref="N49:P49"/>
    <mergeCell ref="B36:G39"/>
    <mergeCell ref="B41:G44"/>
    <mergeCell ref="H41:P41"/>
    <mergeCell ref="H42:P42"/>
    <mergeCell ref="H44:P44"/>
    <mergeCell ref="H38:O38"/>
    <mergeCell ref="H39:O39"/>
    <mergeCell ref="H43:P43"/>
    <mergeCell ref="B52:G52"/>
    <mergeCell ref="H52:J52"/>
    <mergeCell ref="K52:M52"/>
    <mergeCell ref="N52:P52"/>
    <mergeCell ref="B53:G53"/>
    <mergeCell ref="H53:J53"/>
    <mergeCell ref="K53:M53"/>
    <mergeCell ref="N53:P53"/>
    <mergeCell ref="B50:G50"/>
    <mergeCell ref="H50:J50"/>
    <mergeCell ref="K50:M50"/>
    <mergeCell ref="N50:P50"/>
    <mergeCell ref="B51:G51"/>
    <mergeCell ref="H51:J51"/>
    <mergeCell ref="K51:M51"/>
    <mergeCell ref="N51:P51"/>
    <mergeCell ref="B54:G54"/>
    <mergeCell ref="H54:J54"/>
    <mergeCell ref="K54:M54"/>
    <mergeCell ref="N54:P54"/>
    <mergeCell ref="B110:G110"/>
    <mergeCell ref="B109:G109"/>
    <mergeCell ref="B108:G108"/>
    <mergeCell ref="K12:M12"/>
    <mergeCell ref="H32:O32"/>
    <mergeCell ref="H36:O36"/>
    <mergeCell ref="H37:O37"/>
    <mergeCell ref="K69:L69"/>
    <mergeCell ref="H108:P108"/>
    <mergeCell ref="H109:P109"/>
    <mergeCell ref="H110:P110"/>
    <mergeCell ref="K62:L62"/>
    <mergeCell ref="D63:H63"/>
    <mergeCell ref="I63:J63"/>
    <mergeCell ref="K63:L63"/>
    <mergeCell ref="I69:J69"/>
    <mergeCell ref="B58:C59"/>
    <mergeCell ref="D58:H59"/>
    <mergeCell ref="I58:J59"/>
    <mergeCell ref="K58:L59"/>
    <mergeCell ref="M58:X58"/>
    <mergeCell ref="B60:C62"/>
    <mergeCell ref="B63:C63"/>
    <mergeCell ref="I65:J65"/>
    <mergeCell ref="K65:L65"/>
    <mergeCell ref="D60:H62"/>
    <mergeCell ref="D69:H69"/>
    <mergeCell ref="K66:L66"/>
    <mergeCell ref="B67:C68"/>
    <mergeCell ref="I67:J67"/>
    <mergeCell ref="I68:J68"/>
    <mergeCell ref="D67:H68"/>
    <mergeCell ref="K67:L67"/>
    <mergeCell ref="K68:L68"/>
    <mergeCell ref="B64:C66"/>
    <mergeCell ref="D64:H66"/>
    <mergeCell ref="I61:J61"/>
    <mergeCell ref="K61:L61"/>
    <mergeCell ref="B69:C69"/>
    <mergeCell ref="I66:J66"/>
    <mergeCell ref="I64:J64"/>
    <mergeCell ref="K64:L64"/>
    <mergeCell ref="I60:J60"/>
    <mergeCell ref="K60:L60"/>
    <mergeCell ref="I62:J62"/>
    <mergeCell ref="B73:C74"/>
    <mergeCell ref="D73:H74"/>
    <mergeCell ref="I73:J74"/>
    <mergeCell ref="K73:L74"/>
    <mergeCell ref="M73:X73"/>
    <mergeCell ref="D76:H77"/>
    <mergeCell ref="I77:J77"/>
    <mergeCell ref="K77:L77"/>
    <mergeCell ref="B75:C77"/>
    <mergeCell ref="D75:H75"/>
    <mergeCell ref="I75:J75"/>
    <mergeCell ref="K75:L75"/>
    <mergeCell ref="I76:J76"/>
    <mergeCell ref="K76:L76"/>
    <mergeCell ref="B78:C78"/>
    <mergeCell ref="D78:H78"/>
    <mergeCell ref="I78:J78"/>
    <mergeCell ref="K78:L78"/>
    <mergeCell ref="B79:C81"/>
    <mergeCell ref="D79:H81"/>
    <mergeCell ref="I79:J79"/>
    <mergeCell ref="K79:L79"/>
    <mergeCell ref="I80:J80"/>
    <mergeCell ref="K80:L80"/>
    <mergeCell ref="I81:J81"/>
    <mergeCell ref="K81:L81"/>
    <mergeCell ref="B82:C82"/>
    <mergeCell ref="D82:H82"/>
    <mergeCell ref="I82:J82"/>
    <mergeCell ref="K82:L82"/>
    <mergeCell ref="B83:C84"/>
    <mergeCell ref="D83:H84"/>
    <mergeCell ref="I83:J83"/>
    <mergeCell ref="K83:L83"/>
    <mergeCell ref="I84:J84"/>
    <mergeCell ref="K84:L84"/>
  </mergeCells>
  <conditionalFormatting sqref="D20:G20">
    <cfRule type="expression" dxfId="152" priority="13">
      <formula>D$20=$H$20</formula>
    </cfRule>
    <cfRule type="expression" dxfId="151" priority="14">
      <formula>D$20&lt;&gt;D$19</formula>
    </cfRule>
    <cfRule type="expression" dxfId="150" priority="15">
      <formula>D$20=D$19</formula>
    </cfRule>
  </conditionalFormatting>
  <conditionalFormatting sqref="D22:G22">
    <cfRule type="expression" dxfId="149" priority="16">
      <formula>D$22=$H$20</formula>
    </cfRule>
    <cfRule type="expression" dxfId="148" priority="17">
      <formula>D$22&lt;&gt;D$21</formula>
    </cfRule>
    <cfRule type="expression" dxfId="147" priority="18">
      <formula>D$22=D$21</formula>
    </cfRule>
  </conditionalFormatting>
  <conditionalFormatting sqref="D24:G24">
    <cfRule type="expression" dxfId="146" priority="19">
      <formula>D$24=$H$20</formula>
    </cfRule>
    <cfRule type="expression" dxfId="145" priority="20">
      <formula>D$24&lt;&gt;D$23</formula>
    </cfRule>
    <cfRule type="expression" dxfId="144" priority="21">
      <formula>D$24=D$23</formula>
    </cfRule>
  </conditionalFormatting>
  <conditionalFormatting sqref="D18:G18">
    <cfRule type="expression" dxfId="143" priority="7">
      <formula>D$18=$H$22</formula>
    </cfRule>
    <cfRule type="expression" dxfId="142" priority="8">
      <formula>D$18=D$17</formula>
    </cfRule>
    <cfRule type="expression" dxfId="141" priority="9">
      <formula>D$18&lt;&gt;D$17</formula>
    </cfRule>
  </conditionalFormatting>
  <pageMargins left="0.7" right="0.7" top="0.75" bottom="0.75" header="0.3" footer="0.3"/>
  <pageSetup paperSize="9"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27BD8-A633-4CD5-892D-CC8A7B36E701}">
  <dimension ref="A1:Y104"/>
  <sheetViews>
    <sheetView topLeftCell="A84" zoomScale="120" zoomScaleNormal="120" workbookViewId="0">
      <selection activeCell="K100" sqref="H100:P100"/>
    </sheetView>
  </sheetViews>
  <sheetFormatPr defaultColWidth="8.85546875" defaultRowHeight="14.45"/>
  <cols>
    <col min="1" max="1" width="20.28515625" style="83" bestFit="1" customWidth="1"/>
    <col min="2" max="2" width="8.85546875" style="83"/>
    <col min="3" max="3" width="13.85546875" style="83" bestFit="1" customWidth="1"/>
    <col min="4" max="16384" width="8.85546875" style="83"/>
  </cols>
  <sheetData>
    <row r="1" spans="1:25" ht="15" thickBot="1"/>
    <row r="2" spans="1:25" ht="15" thickBot="1">
      <c r="A2" s="84" t="s">
        <v>392</v>
      </c>
      <c r="B2" s="1244" t="s">
        <v>393</v>
      </c>
      <c r="C2" s="1242"/>
      <c r="D2" s="1242"/>
      <c r="E2" s="1242"/>
      <c r="F2" s="1242"/>
      <c r="G2" s="1243"/>
      <c r="H2" s="1260" t="s">
        <v>958</v>
      </c>
      <c r="I2" s="1261"/>
      <c r="J2" s="1261"/>
      <c r="K2" s="1261"/>
      <c r="L2" s="1261"/>
      <c r="M2" s="1261"/>
      <c r="N2" s="1261"/>
      <c r="O2" s="1261"/>
      <c r="P2" s="1262"/>
    </row>
    <row r="3" spans="1:25" ht="51" customHeight="1" thickBot="1">
      <c r="A3" s="562"/>
      <c r="B3" s="1244" t="s">
        <v>395</v>
      </c>
      <c r="C3" s="1242"/>
      <c r="D3" s="1242"/>
      <c r="E3" s="1242"/>
      <c r="F3" s="1242"/>
      <c r="G3" s="1243"/>
      <c r="H3" s="1197" t="s">
        <v>959</v>
      </c>
      <c r="I3" s="1198"/>
      <c r="J3" s="1198"/>
      <c r="K3" s="1198"/>
      <c r="L3" s="1198"/>
      <c r="M3" s="1198"/>
      <c r="N3" s="1198"/>
      <c r="O3" s="1198"/>
      <c r="P3" s="1199"/>
      <c r="Q3" s="562"/>
      <c r="R3" s="562"/>
      <c r="S3" s="562"/>
      <c r="T3" s="562"/>
      <c r="U3" s="562"/>
      <c r="V3" s="562"/>
      <c r="W3" s="562"/>
      <c r="X3" s="562"/>
      <c r="Y3" s="562"/>
    </row>
    <row r="4" spans="1:25" ht="15" thickBot="1">
      <c r="A4" s="562"/>
      <c r="B4" s="1244" t="s">
        <v>397</v>
      </c>
      <c r="C4" s="1242"/>
      <c r="D4" s="1242"/>
      <c r="E4" s="1242"/>
      <c r="F4" s="1242"/>
      <c r="G4" s="1243"/>
      <c r="H4" s="1257">
        <v>3</v>
      </c>
      <c r="I4" s="1258"/>
      <c r="J4" s="1258"/>
      <c r="K4" s="1258"/>
      <c r="L4" s="1258"/>
      <c r="M4" s="1258"/>
      <c r="N4" s="1258"/>
      <c r="O4" s="1258"/>
      <c r="P4" s="1259"/>
      <c r="Q4" s="562"/>
      <c r="R4" s="562"/>
      <c r="S4" s="562"/>
      <c r="T4" s="562"/>
      <c r="U4" s="562"/>
      <c r="V4" s="562"/>
      <c r="W4" s="562"/>
      <c r="X4" s="562"/>
      <c r="Y4" s="562"/>
    </row>
    <row r="5" spans="1:25" ht="15" thickBot="1">
      <c r="A5" s="562"/>
      <c r="B5" s="1244" t="s">
        <v>398</v>
      </c>
      <c r="C5" s="1242"/>
      <c r="D5" s="1242"/>
      <c r="E5" s="1242"/>
      <c r="F5" s="1242"/>
      <c r="G5" s="1243"/>
      <c r="H5" s="1251">
        <v>4</v>
      </c>
      <c r="I5" s="1252"/>
      <c r="J5" s="1252"/>
      <c r="K5" s="1252"/>
      <c r="L5" s="1252"/>
      <c r="M5" s="1252"/>
      <c r="N5" s="1252"/>
      <c r="O5" s="1252"/>
      <c r="P5" s="1253"/>
      <c r="Q5" s="562"/>
      <c r="R5" s="562"/>
      <c r="S5" s="562"/>
      <c r="T5" s="562"/>
      <c r="U5" s="562"/>
      <c r="V5" s="562"/>
      <c r="W5" s="562"/>
      <c r="X5" s="562"/>
      <c r="Y5" s="562"/>
    </row>
    <row r="6" spans="1:25" ht="15" thickBot="1">
      <c r="A6" s="562"/>
      <c r="B6" s="1110" t="s">
        <v>399</v>
      </c>
      <c r="C6" s="1242"/>
      <c r="D6" s="1242"/>
      <c r="E6" s="1242"/>
      <c r="F6" s="1242"/>
      <c r="G6" s="1243"/>
      <c r="H6" s="1254">
        <v>20</v>
      </c>
      <c r="I6" s="1255"/>
      <c r="J6" s="1255"/>
      <c r="K6" s="1255"/>
      <c r="L6" s="1255"/>
      <c r="M6" s="1255"/>
      <c r="N6" s="1255"/>
      <c r="O6" s="1255"/>
      <c r="P6" s="1256"/>
      <c r="Q6" s="562"/>
      <c r="R6" s="562"/>
      <c r="S6" s="562"/>
      <c r="T6" s="562"/>
      <c r="U6" s="562"/>
      <c r="V6" s="562"/>
      <c r="W6" s="562"/>
      <c r="X6" s="562"/>
      <c r="Y6" s="562"/>
    </row>
    <row r="7" spans="1:25" ht="15" thickBot="1">
      <c r="A7" s="562"/>
      <c r="B7" s="1110" t="s">
        <v>400</v>
      </c>
      <c r="C7" s="1111"/>
      <c r="D7" s="1111"/>
      <c r="E7" s="1111"/>
      <c r="F7" s="1111"/>
      <c r="G7" s="1112"/>
      <c r="H7" s="1257">
        <v>1</v>
      </c>
      <c r="I7" s="1258"/>
      <c r="J7" s="1258"/>
      <c r="K7" s="1258"/>
      <c r="L7" s="1258"/>
      <c r="M7" s="1258"/>
      <c r="N7" s="1258"/>
      <c r="O7" s="1258"/>
      <c r="P7" s="1259"/>
      <c r="Q7" s="562"/>
      <c r="R7" s="562"/>
      <c r="S7" s="562"/>
      <c r="T7" s="562"/>
      <c r="U7" s="562"/>
      <c r="V7" s="562"/>
      <c r="W7" s="562"/>
      <c r="X7" s="562"/>
      <c r="Y7" s="562"/>
    </row>
    <row r="8" spans="1:25" ht="29.45" customHeight="1" thickBot="1">
      <c r="A8" s="84"/>
      <c r="B8" s="1110" t="s">
        <v>401</v>
      </c>
      <c r="C8" s="1242"/>
      <c r="D8" s="1242"/>
      <c r="E8" s="1242"/>
      <c r="F8" s="1242"/>
      <c r="G8" s="1243"/>
      <c r="H8" s="1113" t="s">
        <v>404</v>
      </c>
      <c r="I8" s="1114"/>
      <c r="J8" s="1114"/>
      <c r="K8" s="1114"/>
      <c r="L8" s="1114"/>
      <c r="M8" s="1114"/>
      <c r="N8" s="1114"/>
      <c r="O8" s="1114"/>
      <c r="P8" s="1115"/>
      <c r="Q8" s="562"/>
      <c r="R8" s="562"/>
      <c r="S8" s="562"/>
      <c r="T8" s="562"/>
      <c r="U8" s="562"/>
      <c r="V8" s="562"/>
      <c r="W8" s="562"/>
      <c r="X8" s="562"/>
      <c r="Y8" s="562"/>
    </row>
    <row r="9" spans="1:25" ht="30.6" customHeight="1" thickBot="1">
      <c r="A9" s="84"/>
      <c r="B9" s="1244" t="s">
        <v>403</v>
      </c>
      <c r="C9" s="1242"/>
      <c r="D9" s="1242"/>
      <c r="E9" s="1242"/>
      <c r="F9" s="1242"/>
      <c r="G9" s="1243"/>
      <c r="H9" s="1113" t="s">
        <v>408</v>
      </c>
      <c r="I9" s="1114"/>
      <c r="J9" s="1114"/>
      <c r="K9" s="1114"/>
      <c r="L9" s="1114"/>
      <c r="M9" s="1114"/>
      <c r="N9" s="1114"/>
      <c r="O9" s="1114"/>
      <c r="P9" s="1115"/>
      <c r="Q9" s="562"/>
      <c r="R9" s="562"/>
      <c r="S9" s="562"/>
      <c r="T9" s="562"/>
      <c r="U9" s="562"/>
      <c r="V9" s="562"/>
      <c r="W9" s="562"/>
      <c r="X9" s="562"/>
      <c r="Y9" s="562"/>
    </row>
    <row r="10" spans="1:25" ht="15" thickBot="1">
      <c r="A10" s="84"/>
      <c r="B10" s="1244" t="s">
        <v>405</v>
      </c>
      <c r="C10" s="1242"/>
      <c r="D10" s="1242"/>
      <c r="E10" s="1242"/>
      <c r="F10" s="1242"/>
      <c r="G10" s="1243"/>
      <c r="H10" s="1113" t="s">
        <v>960</v>
      </c>
      <c r="I10" s="1240"/>
      <c r="J10" s="1240"/>
      <c r="K10" s="1240"/>
      <c r="L10" s="1240"/>
      <c r="M10" s="1240"/>
      <c r="N10" s="1240"/>
      <c r="O10" s="1240"/>
      <c r="P10" s="1241"/>
      <c r="Q10" s="562"/>
      <c r="R10" s="562"/>
      <c r="S10" s="562"/>
      <c r="T10" s="562"/>
      <c r="U10" s="562"/>
      <c r="V10" s="562"/>
      <c r="W10" s="562"/>
      <c r="X10" s="562"/>
      <c r="Y10" s="562"/>
    </row>
    <row r="11" spans="1:25" ht="25.9" customHeight="1">
      <c r="A11" s="84"/>
      <c r="B11" s="1225" t="s">
        <v>407</v>
      </c>
      <c r="C11" s="1226"/>
      <c r="D11" s="1226"/>
      <c r="E11" s="1226"/>
      <c r="F11" s="1226"/>
      <c r="G11" s="1227"/>
      <c r="H11" s="1177" t="s">
        <v>408</v>
      </c>
      <c r="I11" s="1233" t="s">
        <v>409</v>
      </c>
      <c r="J11" s="1234"/>
      <c r="K11" s="1239" t="s">
        <v>961</v>
      </c>
      <c r="L11" s="1239"/>
      <c r="M11" s="1239"/>
      <c r="N11" s="1240" t="s">
        <v>962</v>
      </c>
      <c r="O11" s="1240"/>
      <c r="P11" s="1241"/>
      <c r="Q11" s="562"/>
      <c r="R11" s="562"/>
      <c r="S11" s="562"/>
      <c r="T11" s="562"/>
      <c r="U11" s="562"/>
      <c r="V11" s="562"/>
      <c r="W11" s="562"/>
      <c r="X11" s="562"/>
      <c r="Y11" s="562"/>
    </row>
    <row r="12" spans="1:25" ht="15">
      <c r="A12" s="84"/>
      <c r="B12" s="1228"/>
      <c r="C12" s="854"/>
      <c r="D12" s="854"/>
      <c r="E12" s="854"/>
      <c r="F12" s="854"/>
      <c r="G12" s="1229"/>
      <c r="H12" s="1160"/>
      <c r="I12" s="1235"/>
      <c r="J12" s="1236"/>
      <c r="K12" s="1247" t="s">
        <v>963</v>
      </c>
      <c r="L12" s="1247"/>
      <c r="M12" s="1247"/>
      <c r="N12" s="1247" t="s">
        <v>964</v>
      </c>
      <c r="O12" s="1247"/>
      <c r="P12" s="1248"/>
      <c r="Q12" s="562"/>
      <c r="R12" s="562"/>
      <c r="S12" s="562"/>
      <c r="T12" s="562"/>
      <c r="U12" s="562"/>
      <c r="V12" s="562"/>
      <c r="W12" s="562"/>
      <c r="X12" s="562"/>
      <c r="Y12" s="562"/>
    </row>
    <row r="13" spans="1:25" ht="27" customHeight="1">
      <c r="A13" s="84"/>
      <c r="B13" s="1228"/>
      <c r="C13" s="854"/>
      <c r="D13" s="854"/>
      <c r="E13" s="854"/>
      <c r="F13" s="854"/>
      <c r="G13" s="1229"/>
      <c r="H13" s="1160"/>
      <c r="I13" s="1235"/>
      <c r="J13" s="1236"/>
      <c r="K13" s="1247" t="s">
        <v>965</v>
      </c>
      <c r="L13" s="1247"/>
      <c r="M13" s="1247"/>
      <c r="N13" s="1247" t="s">
        <v>966</v>
      </c>
      <c r="O13" s="1247"/>
      <c r="P13" s="1248"/>
      <c r="Q13" s="562"/>
      <c r="R13" s="562"/>
      <c r="S13" s="562"/>
      <c r="T13" s="562"/>
      <c r="U13" s="562"/>
      <c r="V13" s="562"/>
      <c r="W13" s="562"/>
      <c r="X13" s="562"/>
      <c r="Y13" s="562"/>
    </row>
    <row r="14" spans="1:25" ht="28.9" customHeight="1" thickBot="1">
      <c r="A14" s="84"/>
      <c r="B14" s="1230"/>
      <c r="C14" s="1231"/>
      <c r="D14" s="1231"/>
      <c r="E14" s="1231"/>
      <c r="F14" s="1231"/>
      <c r="G14" s="1232"/>
      <c r="H14" s="1222"/>
      <c r="I14" s="1237"/>
      <c r="J14" s="1238"/>
      <c r="K14" s="1249" t="s">
        <v>967</v>
      </c>
      <c r="L14" s="1249"/>
      <c r="M14" s="1249"/>
      <c r="N14" s="1249" t="s">
        <v>968</v>
      </c>
      <c r="O14" s="1249"/>
      <c r="P14" s="1250"/>
      <c r="Q14" s="562"/>
      <c r="R14" s="562"/>
      <c r="S14" s="562"/>
      <c r="T14" s="562"/>
      <c r="U14" s="562"/>
      <c r="V14" s="562"/>
      <c r="W14" s="562"/>
      <c r="X14" s="562"/>
      <c r="Y14" s="562"/>
    </row>
    <row r="16" spans="1:25" ht="15" thickBot="1">
      <c r="A16" s="84"/>
      <c r="B16" s="562"/>
      <c r="C16" s="562"/>
      <c r="D16" s="562"/>
      <c r="E16" s="562"/>
      <c r="F16" s="562"/>
      <c r="G16" s="562"/>
      <c r="H16" s="562"/>
      <c r="I16" s="562"/>
      <c r="J16" s="562"/>
      <c r="K16" s="562"/>
      <c r="L16" s="562"/>
      <c r="M16" s="562"/>
      <c r="N16" s="562"/>
      <c r="O16" s="562"/>
      <c r="P16" s="562"/>
      <c r="Q16" s="562"/>
      <c r="R16" s="562"/>
      <c r="S16" s="562"/>
      <c r="T16" s="562"/>
      <c r="U16" s="562"/>
      <c r="V16" s="562"/>
      <c r="W16" s="562"/>
      <c r="X16" s="562"/>
      <c r="Y16" s="562"/>
    </row>
    <row r="17" spans="1:20" ht="19.899999999999999" customHeight="1" thickBot="1">
      <c r="B17" s="1189">
        <v>2018</v>
      </c>
      <c r="C17" s="52" t="s">
        <v>423</v>
      </c>
      <c r="D17" s="37" t="s">
        <v>179</v>
      </c>
      <c r="E17" s="37" t="s">
        <v>180</v>
      </c>
      <c r="F17" s="37" t="s">
        <v>180</v>
      </c>
      <c r="G17" s="34" t="s">
        <v>180</v>
      </c>
      <c r="I17" s="1200" t="s">
        <v>424</v>
      </c>
      <c r="J17" s="1201"/>
      <c r="L17" s="1200" t="s">
        <v>425</v>
      </c>
      <c r="M17" s="1202"/>
      <c r="N17" s="1201"/>
      <c r="P17" s="88"/>
      <c r="Q17" s="88"/>
      <c r="R17" s="88"/>
      <c r="S17" s="88"/>
      <c r="T17" s="88"/>
    </row>
    <row r="18" spans="1:20" ht="19.899999999999999" customHeight="1" thickBot="1">
      <c r="B18" s="1190"/>
      <c r="C18" s="53" t="s">
        <v>426</v>
      </c>
      <c r="D18" s="36" t="s">
        <v>179</v>
      </c>
      <c r="E18" s="36" t="s">
        <v>180</v>
      </c>
      <c r="F18" s="36" t="s">
        <v>180</v>
      </c>
      <c r="G18" s="35" t="s">
        <v>180</v>
      </c>
      <c r="I18" s="1203" t="s">
        <v>427</v>
      </c>
      <c r="J18" s="1204"/>
      <c r="L18" s="39"/>
      <c r="M18" s="1205" t="s">
        <v>138</v>
      </c>
      <c r="N18" s="1206"/>
      <c r="P18" s="89"/>
      <c r="Q18" s="89"/>
      <c r="R18" s="89"/>
      <c r="S18" s="89"/>
      <c r="T18" s="89"/>
    </row>
    <row r="19" spans="1:20" ht="19.899999999999999" customHeight="1">
      <c r="B19" s="1189">
        <v>2019</v>
      </c>
      <c r="C19" s="52" t="s">
        <v>423</v>
      </c>
      <c r="D19" s="37" t="s">
        <v>180</v>
      </c>
      <c r="E19" s="37" t="s">
        <v>193</v>
      </c>
      <c r="F19" s="37" t="s">
        <v>193</v>
      </c>
      <c r="G19" s="34" t="s">
        <v>181</v>
      </c>
      <c r="I19" s="1191" t="s">
        <v>428</v>
      </c>
      <c r="J19" s="1192"/>
      <c r="L19" s="40"/>
      <c r="M19" s="1207" t="s">
        <v>141</v>
      </c>
      <c r="N19" s="1207"/>
      <c r="P19" s="90"/>
      <c r="Q19" s="90"/>
      <c r="R19" s="90"/>
      <c r="S19" s="90"/>
      <c r="T19" s="90"/>
    </row>
    <row r="20" spans="1:20" ht="19.899999999999999" customHeight="1" thickBot="1">
      <c r="B20" s="1190"/>
      <c r="C20" s="53" t="s">
        <v>426</v>
      </c>
      <c r="D20" s="36" t="s">
        <v>180</v>
      </c>
      <c r="E20" s="36" t="s">
        <v>193</v>
      </c>
      <c r="F20" s="38" t="s">
        <v>193</v>
      </c>
      <c r="G20" s="35" t="s">
        <v>193</v>
      </c>
      <c r="I20" s="1191" t="s">
        <v>429</v>
      </c>
      <c r="J20" s="1192"/>
      <c r="L20" s="41"/>
      <c r="M20" s="1208" t="s">
        <v>144</v>
      </c>
      <c r="N20" s="1209"/>
      <c r="P20" s="91"/>
      <c r="Q20" s="91"/>
      <c r="R20" s="91"/>
      <c r="S20" s="91"/>
      <c r="T20" s="91"/>
    </row>
    <row r="21" spans="1:20" ht="19.899999999999999" customHeight="1">
      <c r="B21" s="1189">
        <v>2020</v>
      </c>
      <c r="C21" s="52" t="s">
        <v>423</v>
      </c>
      <c r="D21" s="37" t="s">
        <v>181</v>
      </c>
      <c r="E21" s="37" t="s">
        <v>181</v>
      </c>
      <c r="F21" s="37" t="s">
        <v>182</v>
      </c>
      <c r="G21" s="34" t="s">
        <v>182</v>
      </c>
      <c r="I21" s="1191" t="s">
        <v>430</v>
      </c>
      <c r="J21" s="1192"/>
      <c r="N21" s="96"/>
      <c r="O21" s="91"/>
      <c r="P21" s="91"/>
      <c r="Q21" s="91"/>
      <c r="R21" s="91"/>
      <c r="S21" s="91"/>
      <c r="T21" s="91"/>
    </row>
    <row r="22" spans="1:20" ht="19.899999999999999" customHeight="1" thickBot="1">
      <c r="B22" s="1190"/>
      <c r="C22" s="53" t="s">
        <v>426</v>
      </c>
      <c r="D22" s="36" t="s">
        <v>193</v>
      </c>
      <c r="E22" s="781" t="s">
        <v>181</v>
      </c>
      <c r="F22" s="36" t="s">
        <v>181</v>
      </c>
      <c r="G22" s="35" t="s">
        <v>181</v>
      </c>
      <c r="I22" s="1193" t="s">
        <v>432</v>
      </c>
      <c r="J22" s="1194"/>
      <c r="N22" s="96"/>
      <c r="O22" s="92"/>
      <c r="P22" s="92"/>
      <c r="Q22" s="92"/>
      <c r="R22" s="92"/>
      <c r="S22" s="92"/>
      <c r="T22" s="92"/>
    </row>
    <row r="23" spans="1:20" ht="19.899999999999999" customHeight="1">
      <c r="B23" s="1195">
        <v>2021</v>
      </c>
      <c r="C23" s="52" t="s">
        <v>423</v>
      </c>
      <c r="D23" s="37" t="s">
        <v>182</v>
      </c>
      <c r="E23" s="37" t="s">
        <v>182</v>
      </c>
      <c r="F23" s="37" t="s">
        <v>182</v>
      </c>
      <c r="G23" s="34" t="s">
        <v>182</v>
      </c>
    </row>
    <row r="24" spans="1:20" ht="19.899999999999999" customHeight="1" thickBot="1">
      <c r="B24" s="1196"/>
      <c r="C24" s="53" t="s">
        <v>426</v>
      </c>
      <c r="D24" s="36" t="s">
        <v>182</v>
      </c>
      <c r="E24" s="36" t="s">
        <v>182</v>
      </c>
      <c r="F24" s="36" t="s">
        <v>182</v>
      </c>
      <c r="G24" s="35" t="s">
        <v>182</v>
      </c>
      <c r="M24" s="94"/>
      <c r="N24" s="94"/>
    </row>
    <row r="25" spans="1:20" ht="19.899999999999999" customHeight="1">
      <c r="B25" s="1195">
        <v>2022</v>
      </c>
      <c r="C25" s="52" t="s">
        <v>423</v>
      </c>
      <c r="D25" s="37" t="s">
        <v>182</v>
      </c>
      <c r="E25" s="37" t="s">
        <v>182</v>
      </c>
      <c r="F25" s="37" t="s">
        <v>182</v>
      </c>
      <c r="G25" s="34" t="s">
        <v>182</v>
      </c>
      <c r="M25" s="94"/>
      <c r="N25" s="94"/>
    </row>
    <row r="26" spans="1:20" ht="19.899999999999999" customHeight="1" thickBot="1">
      <c r="B26" s="1196"/>
      <c r="C26" s="53" t="s">
        <v>426</v>
      </c>
      <c r="D26" s="36"/>
      <c r="E26" s="36"/>
      <c r="F26" s="36"/>
      <c r="G26" s="35"/>
      <c r="M26" s="94"/>
      <c r="N26" s="94"/>
    </row>
    <row r="27" spans="1:20">
      <c r="M27" s="95"/>
      <c r="N27" s="95"/>
    </row>
    <row r="28" spans="1:20" ht="15" thickBot="1">
      <c r="H28" s="85"/>
      <c r="I28" s="85"/>
    </row>
    <row r="29" spans="1:20" ht="15" thickBot="1">
      <c r="A29" s="84" t="s">
        <v>433</v>
      </c>
      <c r="B29" s="1163" t="s">
        <v>434</v>
      </c>
      <c r="C29" s="1164"/>
      <c r="D29" s="1164"/>
      <c r="E29" s="1164"/>
      <c r="F29" s="1164"/>
      <c r="G29" s="1165"/>
      <c r="H29" s="1197" t="s">
        <v>969</v>
      </c>
      <c r="I29" s="1198"/>
      <c r="J29" s="1198"/>
      <c r="K29" s="1198"/>
      <c r="L29" s="1198"/>
      <c r="M29" s="1198"/>
      <c r="N29" s="1198"/>
      <c r="O29" s="1198"/>
      <c r="P29" s="1199"/>
    </row>
    <row r="30" spans="1:20" ht="15" thickBot="1">
      <c r="A30" s="84"/>
      <c r="B30" s="1163" t="s">
        <v>436</v>
      </c>
      <c r="C30" s="1164"/>
      <c r="D30" s="1164"/>
      <c r="E30" s="1164"/>
      <c r="F30" s="1164"/>
      <c r="G30" s="1165"/>
      <c r="H30" s="1352"/>
      <c r="I30" s="1353"/>
      <c r="J30" s="1353"/>
      <c r="K30" s="1353"/>
      <c r="L30" s="44">
        <v>341</v>
      </c>
      <c r="M30" s="1627"/>
      <c r="N30" s="1627"/>
      <c r="O30" s="1627"/>
      <c r="P30" s="1628"/>
    </row>
    <row r="31" spans="1:20" ht="15">
      <c r="B31" s="1163" t="s">
        <v>437</v>
      </c>
      <c r="C31" s="1164"/>
      <c r="D31" s="1164"/>
      <c r="E31" s="1164"/>
      <c r="F31" s="1164"/>
      <c r="G31" s="1165"/>
      <c r="H31" s="1271" t="s">
        <v>970</v>
      </c>
      <c r="I31" s="1271"/>
      <c r="J31" s="1271"/>
      <c r="K31" s="1271"/>
      <c r="L31" s="1271"/>
      <c r="M31" s="1271"/>
      <c r="N31" s="1271"/>
      <c r="O31" s="1271"/>
      <c r="P31" s="45">
        <v>263</v>
      </c>
    </row>
    <row r="32" spans="1:20" ht="15" thickBot="1">
      <c r="B32" s="1150"/>
      <c r="C32" s="1169"/>
      <c r="D32" s="1169"/>
      <c r="E32" s="1169"/>
      <c r="F32" s="1169"/>
      <c r="G32" s="1170"/>
      <c r="H32" s="1267" t="s">
        <v>971</v>
      </c>
      <c r="I32" s="1267"/>
      <c r="J32" s="1267"/>
      <c r="K32" s="1267"/>
      <c r="L32" s="1267"/>
      <c r="M32" s="1267"/>
      <c r="N32" s="1267"/>
      <c r="O32" s="1267"/>
      <c r="P32" s="46">
        <v>117</v>
      </c>
    </row>
    <row r="34" spans="1:25" ht="15" thickBot="1"/>
    <row r="35" spans="1:25" ht="15" thickBot="1">
      <c r="A35" s="84" t="s">
        <v>438</v>
      </c>
      <c r="B35" s="1163" t="s">
        <v>439</v>
      </c>
      <c r="C35" s="1164"/>
      <c r="D35" s="1164"/>
      <c r="E35" s="1164"/>
      <c r="F35" s="1164"/>
      <c r="G35" s="1165"/>
      <c r="H35" s="1177" t="s">
        <v>972</v>
      </c>
      <c r="I35" s="1178"/>
      <c r="J35" s="1178"/>
      <c r="K35" s="1178"/>
      <c r="L35" s="1178"/>
      <c r="M35" s="1178"/>
      <c r="N35" s="1178"/>
      <c r="O35" s="1178"/>
      <c r="P35" s="1179"/>
      <c r="Q35" s="562"/>
      <c r="R35" s="562"/>
      <c r="S35" s="562"/>
      <c r="T35" s="562"/>
      <c r="U35" s="562"/>
      <c r="V35" s="562"/>
      <c r="W35" s="562"/>
      <c r="X35" s="562"/>
      <c r="Y35" s="562"/>
    </row>
    <row r="36" spans="1:25" ht="15">
      <c r="B36" s="1216" t="s">
        <v>973</v>
      </c>
      <c r="C36" s="1217"/>
      <c r="D36" s="1217"/>
      <c r="E36" s="1217"/>
      <c r="F36" s="1217"/>
      <c r="G36" s="1301"/>
      <c r="H36" s="1308" t="s">
        <v>974</v>
      </c>
      <c r="I36" s="1308"/>
      <c r="J36" s="1308"/>
      <c r="K36" s="1308"/>
      <c r="L36" s="1308"/>
      <c r="M36" s="1308"/>
      <c r="N36" s="1308"/>
      <c r="O36" s="1308"/>
      <c r="P36" s="47">
        <v>147</v>
      </c>
    </row>
    <row r="37" spans="1:25">
      <c r="B37" s="1218"/>
      <c r="C37" s="1219"/>
      <c r="D37" s="1219"/>
      <c r="E37" s="1219"/>
      <c r="F37" s="1219"/>
      <c r="G37" s="1302"/>
      <c r="H37" s="1310" t="s">
        <v>975</v>
      </c>
      <c r="I37" s="1311"/>
      <c r="J37" s="1311"/>
      <c r="K37" s="1311"/>
      <c r="L37" s="1311"/>
      <c r="M37" s="1311"/>
      <c r="N37" s="1311"/>
      <c r="O37" s="1311"/>
      <c r="P37" s="48">
        <v>4</v>
      </c>
    </row>
    <row r="38" spans="1:25">
      <c r="B38" s="1218"/>
      <c r="C38" s="1219"/>
      <c r="D38" s="1219"/>
      <c r="E38" s="1219"/>
      <c r="F38" s="1219"/>
      <c r="G38" s="1302"/>
      <c r="H38" s="1310" t="s">
        <v>976</v>
      </c>
      <c r="I38" s="1311"/>
      <c r="J38" s="1311"/>
      <c r="K38" s="1311"/>
      <c r="L38" s="1311"/>
      <c r="M38" s="1311"/>
      <c r="N38" s="1311"/>
      <c r="O38" s="1311"/>
      <c r="P38" s="48">
        <v>3</v>
      </c>
    </row>
    <row r="39" spans="1:25">
      <c r="B39" s="1218"/>
      <c r="C39" s="1219"/>
      <c r="D39" s="1219"/>
      <c r="E39" s="1219"/>
      <c r="F39" s="1219"/>
      <c r="G39" s="1302"/>
      <c r="H39" s="1311" t="s">
        <v>977</v>
      </c>
      <c r="I39" s="1311"/>
      <c r="J39" s="1311"/>
      <c r="K39" s="1311"/>
      <c r="L39" s="1311"/>
      <c r="M39" s="1311"/>
      <c r="N39" s="1311"/>
      <c r="O39" s="1311"/>
      <c r="P39" s="48">
        <v>15</v>
      </c>
    </row>
    <row r="40" spans="1:25" ht="15" thickBot="1">
      <c r="B40" s="1220"/>
      <c r="C40" s="1221"/>
      <c r="D40" s="1221"/>
      <c r="E40" s="1221"/>
      <c r="F40" s="1221"/>
      <c r="G40" s="1303"/>
      <c r="H40" s="1314" t="s">
        <v>978</v>
      </c>
      <c r="I40" s="1314"/>
      <c r="J40" s="1314"/>
      <c r="K40" s="1314"/>
      <c r="L40" s="1314"/>
      <c r="M40" s="1314"/>
      <c r="N40" s="1314"/>
      <c r="O40" s="1314"/>
      <c r="P40" s="49">
        <v>78</v>
      </c>
    </row>
    <row r="41" spans="1:25" ht="15" thickBot="1"/>
    <row r="42" spans="1:25">
      <c r="A42" s="84" t="s">
        <v>443</v>
      </c>
      <c r="B42" s="1216" t="s">
        <v>444</v>
      </c>
      <c r="C42" s="1217"/>
      <c r="D42" s="1217"/>
      <c r="E42" s="1217"/>
      <c r="F42" s="1217"/>
      <c r="G42" s="1217"/>
      <c r="H42" s="1177" t="s">
        <v>49</v>
      </c>
      <c r="I42" s="1178"/>
      <c r="J42" s="1178"/>
      <c r="K42" s="1178"/>
      <c r="L42" s="1178"/>
      <c r="M42" s="1178"/>
      <c r="N42" s="1178"/>
      <c r="O42" s="1178"/>
      <c r="P42" s="1179"/>
      <c r="Q42" s="562"/>
      <c r="R42" s="562"/>
      <c r="S42" s="562"/>
      <c r="T42" s="562"/>
      <c r="U42" s="562"/>
      <c r="V42" s="562"/>
      <c r="W42" s="562"/>
      <c r="X42" s="562"/>
      <c r="Y42" s="562"/>
    </row>
    <row r="43" spans="1:25">
      <c r="A43" s="84"/>
      <c r="B43" s="1218"/>
      <c r="C43" s="1219"/>
      <c r="D43" s="1219"/>
      <c r="E43" s="1219"/>
      <c r="F43" s="1219"/>
      <c r="G43" s="1219"/>
      <c r="H43" s="1160" t="s">
        <v>54</v>
      </c>
      <c r="I43" s="1161"/>
      <c r="J43" s="1161"/>
      <c r="K43" s="1161"/>
      <c r="L43" s="1161"/>
      <c r="M43" s="1161"/>
      <c r="N43" s="1161"/>
      <c r="O43" s="1161"/>
      <c r="P43" s="1162"/>
      <c r="Q43" s="562"/>
      <c r="R43" s="562"/>
      <c r="S43" s="562"/>
      <c r="T43" s="562"/>
      <c r="U43" s="562"/>
      <c r="V43" s="562"/>
      <c r="W43" s="562"/>
      <c r="X43" s="562"/>
      <c r="Y43" s="562"/>
    </row>
    <row r="44" spans="1:25">
      <c r="A44" s="84"/>
      <c r="B44" s="1218"/>
      <c r="C44" s="1219"/>
      <c r="D44" s="1219"/>
      <c r="E44" s="1219"/>
      <c r="F44" s="1219"/>
      <c r="G44" s="1219"/>
      <c r="H44" s="1160" t="s">
        <v>55</v>
      </c>
      <c r="I44" s="1161"/>
      <c r="J44" s="1161"/>
      <c r="K44" s="1161"/>
      <c r="L44" s="1161"/>
      <c r="M44" s="1161"/>
      <c r="N44" s="1161"/>
      <c r="O44" s="1161"/>
      <c r="P44" s="1162"/>
      <c r="Q44" s="562"/>
      <c r="R44" s="562"/>
      <c r="S44" s="562"/>
      <c r="T44" s="562"/>
      <c r="U44" s="562"/>
      <c r="V44" s="562"/>
      <c r="W44" s="562"/>
      <c r="X44" s="562"/>
      <c r="Y44" s="562"/>
    </row>
    <row r="45" spans="1:25">
      <c r="A45" s="84"/>
      <c r="B45" s="1218"/>
      <c r="C45" s="1219"/>
      <c r="D45" s="1219"/>
      <c r="E45" s="1219"/>
      <c r="F45" s="1219"/>
      <c r="G45" s="1219"/>
      <c r="H45" s="1160" t="s">
        <v>57</v>
      </c>
      <c r="I45" s="1161"/>
      <c r="J45" s="1161"/>
      <c r="K45" s="1161"/>
      <c r="L45" s="1161"/>
      <c r="M45" s="1161"/>
      <c r="N45" s="1161"/>
      <c r="O45" s="1161"/>
      <c r="P45" s="1162"/>
      <c r="Q45" s="562"/>
      <c r="R45" s="562"/>
      <c r="S45" s="562"/>
      <c r="T45" s="562"/>
      <c r="U45" s="562"/>
      <c r="V45" s="562"/>
      <c r="W45" s="562"/>
      <c r="X45" s="562"/>
      <c r="Y45" s="562"/>
    </row>
    <row r="46" spans="1:25" ht="15" thickBot="1">
      <c r="A46" s="84"/>
      <c r="B46" s="1220"/>
      <c r="C46" s="1221"/>
      <c r="D46" s="1221"/>
      <c r="E46" s="1221"/>
      <c r="F46" s="1221"/>
      <c r="G46" s="1221"/>
      <c r="H46" s="1222" t="s">
        <v>60</v>
      </c>
      <c r="I46" s="1223"/>
      <c r="J46" s="1223"/>
      <c r="K46" s="1223"/>
      <c r="L46" s="1223"/>
      <c r="M46" s="1223"/>
      <c r="N46" s="1223"/>
      <c r="O46" s="1223"/>
      <c r="P46" s="1224"/>
      <c r="Q46" s="562"/>
      <c r="R46" s="562"/>
      <c r="S46" s="562"/>
      <c r="T46" s="562"/>
      <c r="U46" s="562"/>
      <c r="V46" s="562"/>
      <c r="W46" s="562"/>
      <c r="X46" s="562"/>
      <c r="Y46" s="562"/>
    </row>
    <row r="47" spans="1:25" ht="15" thickBot="1"/>
    <row r="48" spans="1:25" ht="234.6" customHeight="1" thickBot="1">
      <c r="A48" s="84" t="s">
        <v>446</v>
      </c>
      <c r="B48" s="1147" t="s">
        <v>447</v>
      </c>
      <c r="C48" s="1148"/>
      <c r="D48" s="1148"/>
      <c r="E48" s="1148"/>
      <c r="F48" s="1148"/>
      <c r="G48" s="1149"/>
      <c r="H48" s="1113" t="s">
        <v>979</v>
      </c>
      <c r="I48" s="1114"/>
      <c r="J48" s="1114"/>
      <c r="K48" s="1114"/>
      <c r="L48" s="1114"/>
      <c r="M48" s="1114"/>
      <c r="N48" s="1114"/>
      <c r="O48" s="1114"/>
      <c r="P48" s="1115"/>
      <c r="Q48" s="562"/>
      <c r="R48" s="562"/>
      <c r="S48" s="562"/>
      <c r="T48" s="562"/>
      <c r="U48" s="562"/>
      <c r="V48" s="562"/>
      <c r="W48" s="562"/>
      <c r="X48" s="562"/>
      <c r="Y48" s="562"/>
    </row>
    <row r="49" spans="1:24" ht="179.45" customHeight="1" thickBot="1">
      <c r="B49" s="1150" t="s">
        <v>449</v>
      </c>
      <c r="C49" s="1151"/>
      <c r="D49" s="1151"/>
      <c r="E49" s="1151"/>
      <c r="F49" s="1151"/>
      <c r="G49" s="1152"/>
      <c r="H49" s="1113" t="s">
        <v>980</v>
      </c>
      <c r="I49" s="1114"/>
      <c r="J49" s="1114"/>
      <c r="K49" s="1114"/>
      <c r="L49" s="1114"/>
      <c r="M49" s="1114"/>
      <c r="N49" s="1114"/>
      <c r="O49" s="1114"/>
      <c r="P49" s="1115"/>
    </row>
    <row r="50" spans="1:24" ht="15" thickBot="1">
      <c r="B50" s="97"/>
      <c r="C50" s="562"/>
      <c r="D50" s="562"/>
      <c r="E50" s="562"/>
      <c r="F50" s="562"/>
      <c r="G50" s="562"/>
      <c r="H50" s="98"/>
      <c r="I50" s="98"/>
      <c r="J50" s="98"/>
      <c r="K50" s="98"/>
      <c r="L50" s="98"/>
      <c r="M50" s="98"/>
      <c r="N50" s="98"/>
      <c r="O50" s="98"/>
      <c r="P50" s="98"/>
    </row>
    <row r="51" spans="1:24" ht="15" thickBot="1">
      <c r="A51" s="86" t="s">
        <v>451</v>
      </c>
      <c r="B51" s="1180" t="s">
        <v>452</v>
      </c>
      <c r="C51" s="1181"/>
      <c r="D51" s="1181"/>
      <c r="E51" s="1181"/>
      <c r="F51" s="1181"/>
      <c r="G51" s="1181"/>
      <c r="H51" s="1180" t="s">
        <v>453</v>
      </c>
      <c r="I51" s="1181"/>
      <c r="J51" s="1182"/>
      <c r="K51" s="1183" t="s">
        <v>454</v>
      </c>
      <c r="L51" s="1184"/>
      <c r="M51" s="1185"/>
      <c r="N51" s="1186" t="s">
        <v>455</v>
      </c>
      <c r="O51" s="1187"/>
      <c r="P51" s="1188"/>
    </row>
    <row r="52" spans="1:24">
      <c r="A52" s="85"/>
      <c r="B52" s="1139" t="s">
        <v>456</v>
      </c>
      <c r="C52" s="1140"/>
      <c r="D52" s="1140"/>
      <c r="E52" s="1140"/>
      <c r="F52" s="1140"/>
      <c r="G52" s="1140"/>
      <c r="H52" s="1141" t="s">
        <v>981</v>
      </c>
      <c r="I52" s="1142"/>
      <c r="J52" s="1143"/>
      <c r="K52" s="1295" t="s">
        <v>982</v>
      </c>
      <c r="L52" s="1296"/>
      <c r="M52" s="1297"/>
      <c r="N52" s="1144" t="s">
        <v>983</v>
      </c>
      <c r="O52" s="1145"/>
      <c r="P52" s="1146"/>
    </row>
    <row r="53" spans="1:24">
      <c r="A53" s="85"/>
      <c r="B53" s="1153" t="s">
        <v>460</v>
      </c>
      <c r="C53" s="1154"/>
      <c r="D53" s="1154"/>
      <c r="E53" s="1154"/>
      <c r="F53" s="1154"/>
      <c r="G53" s="1154"/>
      <c r="H53" s="1155" t="s">
        <v>984</v>
      </c>
      <c r="I53" s="1156"/>
      <c r="J53" s="1157"/>
      <c r="K53" s="1286" t="s">
        <v>675</v>
      </c>
      <c r="L53" s="1287"/>
      <c r="M53" s="1288"/>
      <c r="N53" s="1155" t="s">
        <v>985</v>
      </c>
      <c r="O53" s="1156"/>
      <c r="P53" s="1157"/>
    </row>
    <row r="54" spans="1:24">
      <c r="A54" s="85"/>
      <c r="B54" s="1158" t="s">
        <v>463</v>
      </c>
      <c r="C54" s="1159"/>
      <c r="D54" s="1159"/>
      <c r="E54" s="1159"/>
      <c r="F54" s="1159"/>
      <c r="G54" s="1159"/>
      <c r="H54" s="1283" t="s">
        <v>986</v>
      </c>
      <c r="I54" s="1284"/>
      <c r="J54" s="1285"/>
      <c r="K54" s="1286" t="s">
        <v>987</v>
      </c>
      <c r="L54" s="1287"/>
      <c r="M54" s="1288"/>
      <c r="N54" s="1155" t="s">
        <v>988</v>
      </c>
      <c r="O54" s="1156"/>
      <c r="P54" s="1157"/>
    </row>
    <row r="55" spans="1:24">
      <c r="A55" s="85"/>
      <c r="B55" s="1121" t="s">
        <v>467</v>
      </c>
      <c r="C55" s="1122"/>
      <c r="D55" s="1122"/>
      <c r="E55" s="1122"/>
      <c r="F55" s="1122"/>
      <c r="G55" s="1122"/>
      <c r="H55" s="1283" t="s">
        <v>989</v>
      </c>
      <c r="I55" s="1284"/>
      <c r="J55" s="1285"/>
      <c r="K55" s="1286" t="s">
        <v>990</v>
      </c>
      <c r="L55" s="1287"/>
      <c r="M55" s="1288"/>
      <c r="N55" s="1155" t="s">
        <v>991</v>
      </c>
      <c r="O55" s="1156"/>
      <c r="P55" s="1157"/>
    </row>
    <row r="56" spans="1:24" ht="15" thickBot="1">
      <c r="A56" s="85"/>
      <c r="B56" s="1129" t="s">
        <v>471</v>
      </c>
      <c r="C56" s="1130"/>
      <c r="D56" s="1130"/>
      <c r="E56" s="1130"/>
      <c r="F56" s="1130"/>
      <c r="G56" s="1130"/>
      <c r="H56" s="1289" t="s">
        <v>992</v>
      </c>
      <c r="I56" s="1290"/>
      <c r="J56" s="1291"/>
      <c r="K56" s="1507" t="s">
        <v>990</v>
      </c>
      <c r="L56" s="1508"/>
      <c r="M56" s="1509"/>
      <c r="N56" s="1289" t="s">
        <v>991</v>
      </c>
      <c r="O56" s="1290"/>
      <c r="P56" s="1291"/>
    </row>
    <row r="57" spans="1:24">
      <c r="A57" s="85"/>
    </row>
    <row r="58" spans="1:24">
      <c r="A58" s="85"/>
    </row>
    <row r="59" spans="1:24" ht="15" thickBot="1">
      <c r="A59" s="85"/>
      <c r="B59" s="99" t="s">
        <v>473</v>
      </c>
    </row>
    <row r="60" spans="1:24" ht="15" thickBot="1">
      <c r="A60" s="85"/>
      <c r="B60" s="995" t="s">
        <v>474</v>
      </c>
      <c r="C60" s="1082"/>
      <c r="D60" s="995" t="s">
        <v>475</v>
      </c>
      <c r="E60" s="1084"/>
      <c r="F60" s="1084"/>
      <c r="G60" s="1084"/>
      <c r="H60" s="1084"/>
      <c r="I60" s="1086" t="s">
        <v>476</v>
      </c>
      <c r="J60" s="1087"/>
      <c r="K60" s="1090" t="s">
        <v>477</v>
      </c>
      <c r="L60" s="1091"/>
      <c r="M60" s="1001" t="s">
        <v>478</v>
      </c>
      <c r="N60" s="1002"/>
      <c r="O60" s="1002"/>
      <c r="P60" s="1002"/>
      <c r="Q60" s="1002"/>
      <c r="R60" s="1002"/>
      <c r="S60" s="1002"/>
      <c r="T60" s="1002"/>
      <c r="U60" s="1002"/>
      <c r="V60" s="1002"/>
      <c r="W60" s="1002"/>
      <c r="X60" s="1003"/>
    </row>
    <row r="61" spans="1:24" ht="15" thickBot="1">
      <c r="A61" s="85"/>
      <c r="B61" s="996"/>
      <c r="C61" s="1083"/>
      <c r="D61" s="996"/>
      <c r="E61" s="1085"/>
      <c r="F61" s="1085"/>
      <c r="G61" s="1085"/>
      <c r="H61" s="1085"/>
      <c r="I61" s="1088"/>
      <c r="J61" s="1089"/>
      <c r="K61" s="1092"/>
      <c r="L61" s="1093"/>
      <c r="M61" s="56" t="s">
        <v>284</v>
      </c>
      <c r="N61" s="57" t="s">
        <v>285</v>
      </c>
      <c r="O61" s="57" t="s">
        <v>286</v>
      </c>
      <c r="P61" s="57" t="s">
        <v>287</v>
      </c>
      <c r="Q61" s="57" t="s">
        <v>288</v>
      </c>
      <c r="R61" s="57" t="s">
        <v>289</v>
      </c>
      <c r="S61" s="57" t="s">
        <v>290</v>
      </c>
      <c r="T61" s="57" t="s">
        <v>291</v>
      </c>
      <c r="U61" s="57" t="s">
        <v>292</v>
      </c>
      <c r="V61" s="57" t="s">
        <v>293</v>
      </c>
      <c r="W61" s="57" t="s">
        <v>294</v>
      </c>
      <c r="X61" s="58" t="s">
        <v>295</v>
      </c>
    </row>
    <row r="62" spans="1:24">
      <c r="A62" s="85"/>
      <c r="B62" s="1052" t="s">
        <v>993</v>
      </c>
      <c r="C62" s="1053"/>
      <c r="D62" s="1052" t="s">
        <v>994</v>
      </c>
      <c r="E62" s="1058"/>
      <c r="F62" s="1058"/>
      <c r="G62" s="1058"/>
      <c r="H62" s="1058"/>
      <c r="I62" s="1475" t="s">
        <v>995</v>
      </c>
      <c r="J62" s="1476"/>
      <c r="K62" s="1333" t="s">
        <v>181</v>
      </c>
      <c r="L62" s="1334"/>
      <c r="M62" s="76"/>
      <c r="N62" s="60"/>
      <c r="O62" s="60"/>
      <c r="P62" s="61"/>
      <c r="Q62" s="60"/>
      <c r="R62" s="60"/>
      <c r="S62" s="60"/>
      <c r="T62" s="60"/>
      <c r="U62" s="60"/>
      <c r="V62" s="60"/>
      <c r="W62" s="60"/>
      <c r="X62" s="77"/>
    </row>
    <row r="63" spans="1:24">
      <c r="A63" s="85"/>
      <c r="B63" s="1054"/>
      <c r="C63" s="1055"/>
      <c r="D63" s="1054"/>
      <c r="E63" s="1059"/>
      <c r="F63" s="1059"/>
      <c r="G63" s="1059"/>
      <c r="H63" s="1059"/>
      <c r="I63" s="1459" t="s">
        <v>306</v>
      </c>
      <c r="J63" s="1460"/>
      <c r="K63" s="1461" t="s">
        <v>181</v>
      </c>
      <c r="L63" s="1462"/>
      <c r="M63" s="226" t="s">
        <v>127</v>
      </c>
      <c r="N63" s="142" t="s">
        <v>127</v>
      </c>
      <c r="O63" s="142" t="s">
        <v>127</v>
      </c>
      <c r="P63" s="142" t="s">
        <v>127</v>
      </c>
      <c r="Q63" s="64"/>
      <c r="R63" s="64"/>
      <c r="S63" s="64"/>
      <c r="T63" s="64"/>
      <c r="U63" s="64"/>
      <c r="V63" s="64"/>
      <c r="W63" s="64"/>
      <c r="X63" s="66"/>
    </row>
    <row r="64" spans="1:24" ht="15" thickBot="1">
      <c r="A64" s="85"/>
      <c r="B64" s="1054"/>
      <c r="C64" s="1055"/>
      <c r="D64" s="1054"/>
      <c r="E64" s="1059"/>
      <c r="F64" s="1059"/>
      <c r="G64" s="1059"/>
      <c r="H64" s="1059"/>
      <c r="I64" s="1459" t="s">
        <v>305</v>
      </c>
      <c r="J64" s="1460"/>
      <c r="K64" s="1276" t="s">
        <v>181</v>
      </c>
      <c r="L64" s="1066"/>
      <c r="M64" s="78"/>
      <c r="N64" s="65"/>
      <c r="O64" s="65"/>
      <c r="P64" s="65"/>
      <c r="Q64" s="64"/>
      <c r="R64" s="64"/>
      <c r="S64" s="64"/>
      <c r="T64" s="64"/>
      <c r="U64" s="64"/>
      <c r="V64" s="64"/>
      <c r="W64" s="64"/>
      <c r="X64" s="66"/>
    </row>
    <row r="65" spans="1:24" ht="15" thickBot="1">
      <c r="A65" s="85"/>
      <c r="B65" s="1307" t="s">
        <v>996</v>
      </c>
      <c r="C65" s="1309"/>
      <c r="D65" s="1052" t="s">
        <v>997</v>
      </c>
      <c r="E65" s="1058"/>
      <c r="F65" s="1058"/>
      <c r="G65" s="1058"/>
      <c r="H65" s="1053"/>
      <c r="I65" s="1097" t="s">
        <v>794</v>
      </c>
      <c r="J65" s="1098"/>
      <c r="K65" s="1333" t="s">
        <v>181</v>
      </c>
      <c r="L65" s="1334"/>
      <c r="M65" s="103"/>
      <c r="N65" s="80"/>
      <c r="O65" s="80"/>
      <c r="P65" s="80"/>
      <c r="Q65" s="81"/>
      <c r="R65" s="81"/>
      <c r="S65" s="80"/>
      <c r="T65" s="80"/>
      <c r="U65" s="80"/>
      <c r="V65" s="80"/>
      <c r="W65" s="80"/>
      <c r="X65" s="82"/>
    </row>
    <row r="66" spans="1:24" ht="15" thickBot="1">
      <c r="A66" s="85"/>
      <c r="B66" s="1052" t="s">
        <v>998</v>
      </c>
      <c r="C66" s="1053"/>
      <c r="D66" s="1052" t="s">
        <v>999</v>
      </c>
      <c r="E66" s="1058"/>
      <c r="F66" s="1058"/>
      <c r="G66" s="1058"/>
      <c r="H66" s="1053"/>
      <c r="I66" s="1097" t="s">
        <v>1000</v>
      </c>
      <c r="J66" s="1098"/>
      <c r="K66" s="1333" t="s">
        <v>181</v>
      </c>
      <c r="L66" s="1334"/>
      <c r="M66" s="78"/>
      <c r="N66" s="65"/>
      <c r="O66" s="125"/>
      <c r="P66" s="64"/>
      <c r="Q66" s="125"/>
      <c r="R66" s="125"/>
      <c r="S66" s="64"/>
      <c r="T66" s="64"/>
      <c r="U66" s="125"/>
      <c r="V66" s="125"/>
      <c r="W66" s="65"/>
      <c r="X66" s="66"/>
    </row>
    <row r="67" spans="1:24" ht="15" thickBot="1">
      <c r="A67" s="85"/>
      <c r="B67" s="1052" t="s">
        <v>1001</v>
      </c>
      <c r="C67" s="1053"/>
      <c r="D67" s="1233" t="s">
        <v>1002</v>
      </c>
      <c r="E67" s="1234"/>
      <c r="F67" s="1234"/>
      <c r="G67" s="1234"/>
      <c r="H67" s="1629"/>
      <c r="I67" s="1251" t="s">
        <v>995</v>
      </c>
      <c r="J67" s="1253"/>
      <c r="K67" s="1251" t="s">
        <v>181</v>
      </c>
      <c r="L67" s="1253"/>
      <c r="M67" s="68"/>
      <c r="N67" s="69"/>
      <c r="O67" s="70"/>
      <c r="P67" s="69"/>
      <c r="Q67" s="69"/>
      <c r="R67" s="81"/>
      <c r="S67" s="69"/>
      <c r="T67" s="69"/>
      <c r="U67" s="408"/>
      <c r="V67" s="69"/>
      <c r="W67" s="70"/>
      <c r="X67" s="72"/>
    </row>
    <row r="68" spans="1:24" ht="15" thickBot="1">
      <c r="A68" s="85"/>
      <c r="B68" s="1054"/>
      <c r="C68" s="1055"/>
      <c r="D68" s="1235"/>
      <c r="E68" s="1236"/>
      <c r="F68" s="1236"/>
      <c r="G68" s="1236"/>
      <c r="H68" s="1630"/>
      <c r="I68" s="1251" t="s">
        <v>483</v>
      </c>
      <c r="J68" s="1253"/>
      <c r="K68" s="1251" t="s">
        <v>181</v>
      </c>
      <c r="L68" s="1253"/>
      <c r="M68" s="68"/>
      <c r="N68" s="69"/>
      <c r="O68" s="70"/>
      <c r="P68" s="70"/>
      <c r="Q68" s="70"/>
      <c r="R68" s="65"/>
      <c r="S68" s="70"/>
      <c r="T68" s="70"/>
      <c r="U68" s="70"/>
      <c r="V68" s="70"/>
      <c r="W68" s="70"/>
      <c r="X68" s="72"/>
    </row>
    <row r="69" spans="1:24" ht="15" thickBot="1">
      <c r="A69" s="85"/>
      <c r="B69" s="1056"/>
      <c r="C69" s="1057"/>
      <c r="D69" s="1237"/>
      <c r="E69" s="1238"/>
      <c r="F69" s="1238"/>
      <c r="G69" s="1238"/>
      <c r="H69" s="1631"/>
      <c r="I69" s="1197" t="s">
        <v>1003</v>
      </c>
      <c r="J69" s="1199"/>
      <c r="K69" s="1361" t="s">
        <v>181</v>
      </c>
      <c r="L69" s="1362"/>
      <c r="M69" s="100"/>
      <c r="N69" s="101"/>
      <c r="O69" s="74"/>
      <c r="P69" s="101"/>
      <c r="Q69" s="101"/>
      <c r="R69" s="74"/>
      <c r="S69" s="101"/>
      <c r="T69" s="101"/>
      <c r="U69" s="128"/>
      <c r="V69" s="101"/>
      <c r="W69" s="128"/>
      <c r="X69" s="102"/>
    </row>
    <row r="70" spans="1:24">
      <c r="A70" s="85"/>
      <c r="B70" s="85"/>
    </row>
    <row r="71" spans="1:24" ht="15" thickBot="1">
      <c r="A71" s="85"/>
      <c r="B71" s="99" t="s">
        <v>354</v>
      </c>
    </row>
    <row r="72" spans="1:24" ht="15" thickBot="1">
      <c r="A72" s="85"/>
      <c r="B72" s="995" t="s">
        <v>474</v>
      </c>
      <c r="C72" s="1082"/>
      <c r="D72" s="995" t="s">
        <v>475</v>
      </c>
      <c r="E72" s="1084"/>
      <c r="F72" s="1084"/>
      <c r="G72" s="1084"/>
      <c r="H72" s="1084"/>
      <c r="I72" s="1086" t="s">
        <v>476</v>
      </c>
      <c r="J72" s="1087"/>
      <c r="K72" s="1090" t="s">
        <v>477</v>
      </c>
      <c r="L72" s="1091"/>
      <c r="M72" s="1001" t="s">
        <v>478</v>
      </c>
      <c r="N72" s="1002"/>
      <c r="O72" s="1002"/>
      <c r="P72" s="1002"/>
      <c r="Q72" s="1002"/>
      <c r="R72" s="1002"/>
      <c r="S72" s="1002"/>
      <c r="T72" s="1002"/>
      <c r="U72" s="1002"/>
      <c r="V72" s="1002"/>
      <c r="W72" s="1002"/>
      <c r="X72" s="1003"/>
    </row>
    <row r="73" spans="1:24" ht="15" thickBot="1">
      <c r="A73" s="85"/>
      <c r="B73" s="996"/>
      <c r="C73" s="1083"/>
      <c r="D73" s="996"/>
      <c r="E73" s="1085"/>
      <c r="F73" s="1085"/>
      <c r="G73" s="1085"/>
      <c r="H73" s="1085"/>
      <c r="I73" s="1088"/>
      <c r="J73" s="1089"/>
      <c r="K73" s="1092"/>
      <c r="L73" s="1093"/>
      <c r="M73" s="56" t="s">
        <v>284</v>
      </c>
      <c r="N73" s="57" t="s">
        <v>285</v>
      </c>
      <c r="O73" s="57" t="s">
        <v>286</v>
      </c>
      <c r="P73" s="57" t="s">
        <v>287</v>
      </c>
      <c r="Q73" s="57" t="s">
        <v>288</v>
      </c>
      <c r="R73" s="57" t="s">
        <v>289</v>
      </c>
      <c r="S73" s="57" t="s">
        <v>290</v>
      </c>
      <c r="T73" s="57" t="s">
        <v>291</v>
      </c>
      <c r="U73" s="57" t="s">
        <v>292</v>
      </c>
      <c r="V73" s="57" t="s">
        <v>293</v>
      </c>
      <c r="W73" s="57" t="s">
        <v>294</v>
      </c>
      <c r="X73" s="58" t="s">
        <v>295</v>
      </c>
    </row>
    <row r="74" spans="1:24" ht="15">
      <c r="A74" s="85"/>
      <c r="B74" s="1427" t="s">
        <v>944</v>
      </c>
      <c r="C74" s="1453"/>
      <c r="D74" s="1427" t="s">
        <v>1004</v>
      </c>
      <c r="E74" s="1428"/>
      <c r="F74" s="1428"/>
      <c r="G74" s="1428"/>
      <c r="H74" s="1428"/>
      <c r="I74" s="1097" t="s">
        <v>343</v>
      </c>
      <c r="J74" s="1098"/>
      <c r="K74" s="1105" t="s">
        <v>182</v>
      </c>
      <c r="L74" s="1106"/>
      <c r="M74" s="64"/>
      <c r="N74" s="706"/>
      <c r="O74" s="706"/>
      <c r="P74" s="706"/>
      <c r="Q74" s="708"/>
      <c r="R74" s="706"/>
      <c r="S74" s="706"/>
      <c r="T74" s="706"/>
      <c r="U74" s="706"/>
      <c r="V74" s="706"/>
      <c r="W74" s="708"/>
      <c r="X74" s="64"/>
    </row>
    <row r="75" spans="1:24" ht="15" thickBot="1">
      <c r="A75" s="85"/>
      <c r="B75" s="1624"/>
      <c r="C75" s="1625"/>
      <c r="D75" s="1624"/>
      <c r="E75" s="1626"/>
      <c r="F75" s="1626"/>
      <c r="G75" s="1626"/>
      <c r="H75" s="1626"/>
      <c r="I75" s="1340" t="s">
        <v>483</v>
      </c>
      <c r="J75" s="1268"/>
      <c r="K75" s="1080" t="s">
        <v>182</v>
      </c>
      <c r="L75" s="1081"/>
      <c r="M75" s="65"/>
      <c r="N75" s="65"/>
      <c r="O75" s="65"/>
      <c r="P75" s="65"/>
      <c r="Q75" s="65"/>
      <c r="R75" s="65"/>
      <c r="S75" s="65"/>
      <c r="T75" s="65"/>
      <c r="U75" s="65"/>
      <c r="V75" s="65"/>
      <c r="W75" s="65"/>
      <c r="X75" s="65"/>
    </row>
    <row r="76" spans="1:24">
      <c r="A76" s="85"/>
      <c r="B76" s="1427" t="s">
        <v>993</v>
      </c>
      <c r="C76" s="1453"/>
      <c r="D76" s="1427" t="s">
        <v>1005</v>
      </c>
      <c r="E76" s="1428"/>
      <c r="F76" s="1428"/>
      <c r="G76" s="1428"/>
      <c r="H76" s="1428"/>
      <c r="I76" s="1475" t="s">
        <v>1006</v>
      </c>
      <c r="J76" s="1476"/>
      <c r="K76" s="1333" t="s">
        <v>182</v>
      </c>
      <c r="L76" s="1334"/>
      <c r="M76" s="689"/>
      <c r="N76" s="690"/>
      <c r="O76" s="690"/>
      <c r="P76" s="690"/>
      <c r="Q76" s="690"/>
      <c r="R76" s="690"/>
      <c r="S76" s="690"/>
      <c r="T76" s="690"/>
      <c r="U76" s="690"/>
      <c r="V76" s="690"/>
      <c r="W76" s="680"/>
      <c r="X76" s="681"/>
    </row>
    <row r="77" spans="1:24" ht="15">
      <c r="A77" s="85"/>
      <c r="B77" s="1624"/>
      <c r="C77" s="1625"/>
      <c r="D77" s="1624"/>
      <c r="E77" s="1626"/>
      <c r="F77" s="1626"/>
      <c r="G77" s="1626"/>
      <c r="H77" s="1626"/>
      <c r="I77" s="1459" t="s">
        <v>1007</v>
      </c>
      <c r="J77" s="1460"/>
      <c r="K77" s="1461" t="s">
        <v>182</v>
      </c>
      <c r="L77" s="1462"/>
      <c r="M77" s="511"/>
      <c r="N77" s="512"/>
      <c r="O77" s="512"/>
      <c r="P77" s="512"/>
      <c r="Q77" s="690"/>
      <c r="R77" s="680"/>
      <c r="S77" s="64"/>
      <c r="T77" s="64"/>
      <c r="U77" s="690"/>
      <c r="V77" s="680"/>
      <c r="W77" s="64"/>
      <c r="X77" s="66"/>
    </row>
    <row r="78" spans="1:24" ht="15">
      <c r="A78" s="85"/>
      <c r="B78" s="1624"/>
      <c r="C78" s="1625"/>
      <c r="D78" s="1624"/>
      <c r="E78" s="1626"/>
      <c r="F78" s="1626"/>
      <c r="G78" s="1626"/>
      <c r="H78" s="1626"/>
      <c r="I78" s="1459" t="s">
        <v>305</v>
      </c>
      <c r="J78" s="1460"/>
      <c r="K78" s="1276" t="s">
        <v>182</v>
      </c>
      <c r="L78" s="1066"/>
      <c r="M78" s="78"/>
      <c r="N78" s="65"/>
      <c r="O78" s="65"/>
      <c r="P78" s="65"/>
      <c r="Q78" s="65"/>
      <c r="R78" s="65"/>
      <c r="S78" s="65"/>
      <c r="T78" s="65"/>
      <c r="U78" s="65"/>
      <c r="V78" s="65"/>
      <c r="W78" s="65"/>
      <c r="X78" s="67"/>
    </row>
    <row r="79" spans="1:24" ht="19.899999999999999" customHeight="1" thickBot="1">
      <c r="A79" s="85"/>
      <c r="B79" s="1307" t="s">
        <v>998</v>
      </c>
      <c r="C79" s="1309"/>
      <c r="D79" s="1370" t="s">
        <v>1008</v>
      </c>
      <c r="E79" s="1477"/>
      <c r="F79" s="1477"/>
      <c r="G79" s="1477"/>
      <c r="H79" s="1371"/>
      <c r="I79" s="1097" t="s">
        <v>1000</v>
      </c>
      <c r="J79" s="1098"/>
      <c r="K79" s="1333" t="s">
        <v>182</v>
      </c>
      <c r="L79" s="1334"/>
      <c r="M79" s="124"/>
      <c r="N79" s="125"/>
      <c r="O79" s="125"/>
      <c r="P79" s="125"/>
      <c r="Q79" s="690"/>
      <c r="R79" s="680"/>
      <c r="S79" s="64"/>
      <c r="T79" s="64"/>
      <c r="U79" s="690"/>
      <c r="V79" s="680"/>
      <c r="W79" s="125"/>
      <c r="X79" s="66"/>
    </row>
    <row r="80" spans="1:24">
      <c r="A80" s="85"/>
      <c r="B80" s="1052" t="s">
        <v>950</v>
      </c>
      <c r="C80" s="1053"/>
      <c r="D80" s="1052" t="s">
        <v>947</v>
      </c>
      <c r="E80" s="1058"/>
      <c r="F80" s="1058"/>
      <c r="G80" s="1058"/>
      <c r="H80" s="1053"/>
      <c r="I80" s="1358" t="s">
        <v>1009</v>
      </c>
      <c r="J80" s="1271"/>
      <c r="K80" s="1105" t="s">
        <v>182</v>
      </c>
      <c r="L80" s="1106"/>
      <c r="M80" s="380"/>
      <c r="N80" s="350"/>
      <c r="O80" s="477"/>
      <c r="P80" s="350"/>
      <c r="Q80" s="633"/>
      <c r="R80" s="716"/>
      <c r="S80" s="350"/>
      <c r="T80" s="350"/>
      <c r="U80" s="633"/>
      <c r="V80" s="351"/>
      <c r="W80" s="716"/>
      <c r="X80" s="726"/>
    </row>
    <row r="81" spans="1:24" ht="15" thickBot="1">
      <c r="A81" s="85"/>
      <c r="B81" s="1056"/>
      <c r="C81" s="1057"/>
      <c r="D81" s="1056"/>
      <c r="E81" s="1060"/>
      <c r="F81" s="1060"/>
      <c r="G81" s="1060"/>
      <c r="H81" s="1057"/>
      <c r="I81" s="1080" t="s">
        <v>483</v>
      </c>
      <c r="J81" s="1366"/>
      <c r="K81" s="1329" t="s">
        <v>182</v>
      </c>
      <c r="L81" s="1330"/>
      <c r="M81" s="375"/>
      <c r="N81" s="140"/>
      <c r="O81" s="140"/>
      <c r="P81" s="140"/>
      <c r="Q81" s="140"/>
      <c r="R81" s="140"/>
      <c r="S81" s="140"/>
      <c r="T81" s="140"/>
      <c r="U81" s="140"/>
      <c r="V81" s="140"/>
      <c r="W81" s="140"/>
      <c r="X81" s="141"/>
    </row>
    <row r="82" spans="1:24">
      <c r="A82" s="85"/>
      <c r="B82" s="85"/>
    </row>
    <row r="83" spans="1:24">
      <c r="A83" s="85"/>
      <c r="B83" s="85"/>
    </row>
    <row r="84" spans="1:24" ht="15">
      <c r="A84" s="85"/>
      <c r="B84" s="85"/>
    </row>
    <row r="85" spans="1:24" ht="15">
      <c r="A85" s="85"/>
      <c r="B85" s="99" t="s">
        <v>804</v>
      </c>
    </row>
    <row r="86" spans="1:24" ht="15">
      <c r="A86" s="85"/>
      <c r="B86" s="995" t="s">
        <v>474</v>
      </c>
      <c r="C86" s="1082"/>
      <c r="D86" s="995" t="s">
        <v>475</v>
      </c>
      <c r="E86" s="1084"/>
      <c r="F86" s="1084"/>
      <c r="G86" s="1084"/>
      <c r="H86" s="1084"/>
      <c r="I86" s="1086" t="s">
        <v>476</v>
      </c>
      <c r="J86" s="1087"/>
      <c r="K86" s="1090" t="s">
        <v>477</v>
      </c>
      <c r="L86" s="1091"/>
      <c r="M86" s="1001" t="s">
        <v>478</v>
      </c>
      <c r="N86" s="1002"/>
      <c r="O86" s="1002"/>
      <c r="P86" s="1002"/>
      <c r="Q86" s="1002"/>
      <c r="R86" s="1002"/>
      <c r="S86" s="1002"/>
      <c r="T86" s="1002"/>
      <c r="U86" s="1002"/>
      <c r="V86" s="1002"/>
      <c r="W86" s="1002"/>
      <c r="X86" s="1003"/>
    </row>
    <row r="87" spans="1:24" ht="15">
      <c r="A87" s="85"/>
      <c r="B87" s="996"/>
      <c r="C87" s="1083"/>
      <c r="D87" s="996"/>
      <c r="E87" s="1085"/>
      <c r="F87" s="1085"/>
      <c r="G87" s="1085"/>
      <c r="H87" s="1085"/>
      <c r="I87" s="1088"/>
      <c r="J87" s="1089"/>
      <c r="K87" s="1092"/>
      <c r="L87" s="1093"/>
      <c r="M87" s="56" t="s">
        <v>284</v>
      </c>
      <c r="N87" s="57" t="s">
        <v>285</v>
      </c>
      <c r="O87" s="57" t="s">
        <v>286</v>
      </c>
      <c r="P87" s="57" t="s">
        <v>287</v>
      </c>
      <c r="Q87" s="57" t="s">
        <v>288</v>
      </c>
      <c r="R87" s="57" t="s">
        <v>289</v>
      </c>
      <c r="S87" s="57" t="s">
        <v>290</v>
      </c>
      <c r="T87" s="57" t="s">
        <v>291</v>
      </c>
      <c r="U87" s="57" t="s">
        <v>292</v>
      </c>
      <c r="V87" s="57" t="s">
        <v>293</v>
      </c>
      <c r="W87" s="57" t="s">
        <v>294</v>
      </c>
      <c r="X87" s="58" t="s">
        <v>295</v>
      </c>
    </row>
    <row r="88" spans="1:24" ht="15">
      <c r="A88" s="85"/>
      <c r="B88" s="1427" t="s">
        <v>944</v>
      </c>
      <c r="C88" s="1453"/>
      <c r="D88" s="1427" t="s">
        <v>1004</v>
      </c>
      <c r="E88" s="1428"/>
      <c r="F88" s="1428"/>
      <c r="G88" s="1428"/>
      <c r="H88" s="1428"/>
      <c r="I88" s="1097" t="s">
        <v>343</v>
      </c>
      <c r="J88" s="1098"/>
      <c r="K88" s="1105" t="s">
        <v>182</v>
      </c>
      <c r="L88" s="1106"/>
      <c r="M88" s="690"/>
      <c r="N88" s="690"/>
      <c r="O88" s="690"/>
      <c r="P88" s="680"/>
      <c r="Q88" s="690"/>
      <c r="R88" s="690"/>
      <c r="S88" s="690"/>
      <c r="T88" s="690"/>
      <c r="U88" s="680"/>
      <c r="V88" s="690"/>
      <c r="W88" s="64"/>
      <c r="X88" s="64"/>
    </row>
    <row r="89" spans="1:24" ht="15">
      <c r="A89" s="85"/>
      <c r="B89" s="1624"/>
      <c r="C89" s="1625"/>
      <c r="D89" s="1624"/>
      <c r="E89" s="1626"/>
      <c r="F89" s="1626"/>
      <c r="G89" s="1626"/>
      <c r="H89" s="1626"/>
      <c r="I89" s="1340" t="s">
        <v>483</v>
      </c>
      <c r="J89" s="1268"/>
      <c r="K89" s="1080" t="s">
        <v>182</v>
      </c>
      <c r="L89" s="1081"/>
      <c r="M89" s="65"/>
      <c r="N89" s="65"/>
      <c r="O89" s="65"/>
      <c r="P89" s="65"/>
      <c r="Q89" s="65"/>
      <c r="R89" s="65"/>
      <c r="S89" s="65"/>
      <c r="T89" s="65"/>
      <c r="U89" s="65"/>
      <c r="V89" s="65"/>
      <c r="W89" s="65"/>
      <c r="X89" s="65"/>
    </row>
    <row r="90" spans="1:24" ht="15">
      <c r="A90" s="85"/>
      <c r="B90" s="1427" t="s">
        <v>993</v>
      </c>
      <c r="C90" s="1453"/>
      <c r="D90" s="1427" t="s">
        <v>1005</v>
      </c>
      <c r="E90" s="1428"/>
      <c r="F90" s="1428"/>
      <c r="G90" s="1428"/>
      <c r="H90" s="1428"/>
      <c r="I90" s="1475" t="s">
        <v>995</v>
      </c>
      <c r="J90" s="1476"/>
      <c r="K90" s="1333" t="s">
        <v>182</v>
      </c>
      <c r="L90" s="1334"/>
      <c r="M90" s="124"/>
      <c r="N90" s="690"/>
      <c r="O90" s="680"/>
      <c r="P90" s="690"/>
      <c r="Q90" s="690"/>
      <c r="R90" s="680"/>
      <c r="S90" s="690"/>
      <c r="T90" s="690"/>
      <c r="U90" s="680"/>
      <c r="V90" s="690"/>
      <c r="W90" s="690"/>
      <c r="X90" s="681"/>
    </row>
    <row r="91" spans="1:24" ht="15">
      <c r="A91" s="85"/>
      <c r="B91" s="1624"/>
      <c r="C91" s="1625"/>
      <c r="D91" s="1624"/>
      <c r="E91" s="1626"/>
      <c r="F91" s="1626"/>
      <c r="G91" s="1626"/>
      <c r="H91" s="1626"/>
      <c r="I91" s="1459" t="s">
        <v>841</v>
      </c>
      <c r="J91" s="1460"/>
      <c r="K91" s="1065" t="s">
        <v>182</v>
      </c>
      <c r="L91" s="1066"/>
      <c r="M91" s="511"/>
      <c r="N91" s="512"/>
      <c r="O91" s="512"/>
      <c r="P91" s="782"/>
      <c r="Q91" s="125"/>
      <c r="R91" s="65"/>
      <c r="S91" s="64"/>
      <c r="T91" s="64"/>
      <c r="U91" s="64"/>
      <c r="V91" s="64"/>
      <c r="W91" s="64"/>
      <c r="X91" s="66"/>
    </row>
    <row r="92" spans="1:24" ht="15">
      <c r="A92" s="85"/>
      <c r="B92" s="1624"/>
      <c r="C92" s="1625"/>
      <c r="D92" s="1624"/>
      <c r="E92" s="1626"/>
      <c r="F92" s="1626"/>
      <c r="G92" s="1626"/>
      <c r="H92" s="1626"/>
      <c r="I92" s="1459" t="s">
        <v>305</v>
      </c>
      <c r="J92" s="1460"/>
      <c r="K92" s="1276" t="s">
        <v>182</v>
      </c>
      <c r="L92" s="1066"/>
      <c r="M92" s="78"/>
      <c r="N92" s="65"/>
      <c r="O92" s="65"/>
      <c r="P92" s="65"/>
      <c r="Q92" s="65"/>
      <c r="R92" s="65"/>
      <c r="S92" s="65"/>
      <c r="T92" s="65"/>
      <c r="U92" s="65"/>
      <c r="V92" s="65"/>
      <c r="W92" s="65"/>
      <c r="X92" s="67"/>
    </row>
    <row r="93" spans="1:24" ht="15">
      <c r="A93" s="85"/>
      <c r="B93" s="1307" t="s">
        <v>998</v>
      </c>
      <c r="C93" s="1309"/>
      <c r="D93" s="1370" t="s">
        <v>1008</v>
      </c>
      <c r="E93" s="1477"/>
      <c r="F93" s="1477"/>
      <c r="G93" s="1477"/>
      <c r="H93" s="1371"/>
      <c r="I93" s="1097" t="s">
        <v>1000</v>
      </c>
      <c r="J93" s="1098"/>
      <c r="K93" s="1333" t="s">
        <v>182</v>
      </c>
      <c r="L93" s="1334"/>
      <c r="M93" s="124"/>
      <c r="N93" s="125"/>
      <c r="O93" s="680"/>
      <c r="P93" s="125"/>
      <c r="Q93" s="690"/>
      <c r="R93" s="680"/>
      <c r="S93" s="64"/>
      <c r="T93" s="64"/>
      <c r="U93" s="690"/>
      <c r="V93" s="680"/>
      <c r="W93" s="125"/>
      <c r="X93" s="66"/>
    </row>
    <row r="94" spans="1:24" ht="15">
      <c r="A94" s="85"/>
      <c r="B94" s="1052" t="s">
        <v>950</v>
      </c>
      <c r="C94" s="1053"/>
      <c r="D94" s="1052" t="s">
        <v>947</v>
      </c>
      <c r="E94" s="1058"/>
      <c r="F94" s="1058"/>
      <c r="G94" s="1058"/>
      <c r="H94" s="1053"/>
      <c r="I94" s="1358" t="s">
        <v>1009</v>
      </c>
      <c r="J94" s="1271"/>
      <c r="K94" s="1105" t="s">
        <v>182</v>
      </c>
      <c r="L94" s="1106"/>
      <c r="M94" s="380"/>
      <c r="N94" s="350"/>
      <c r="O94" s="716"/>
      <c r="P94" s="633"/>
      <c r="Q94" s="633"/>
      <c r="R94" s="716"/>
      <c r="S94" s="633"/>
      <c r="T94" s="633"/>
      <c r="U94" s="716"/>
      <c r="V94" s="633"/>
      <c r="W94" s="633"/>
      <c r="X94" s="726"/>
    </row>
    <row r="95" spans="1:24" ht="15">
      <c r="A95" s="85"/>
      <c r="B95" s="1056"/>
      <c r="C95" s="1057"/>
      <c r="D95" s="1056"/>
      <c r="E95" s="1060"/>
      <c r="F95" s="1060"/>
      <c r="G95" s="1060"/>
      <c r="H95" s="1057"/>
      <c r="I95" s="1080" t="s">
        <v>483</v>
      </c>
      <c r="J95" s="1366"/>
      <c r="K95" s="1329" t="s">
        <v>182</v>
      </c>
      <c r="L95" s="1330"/>
      <c r="M95" s="375"/>
      <c r="N95" s="140"/>
      <c r="O95" s="140"/>
      <c r="P95" s="140"/>
      <c r="Q95" s="140"/>
      <c r="R95" s="140"/>
      <c r="S95" s="140"/>
      <c r="T95" s="140"/>
      <c r="U95" s="140"/>
      <c r="V95" s="140"/>
      <c r="W95" s="140"/>
      <c r="X95" s="141"/>
    </row>
    <row r="96" spans="1:24" ht="15">
      <c r="A96" s="85"/>
      <c r="B96" s="85"/>
    </row>
    <row r="97" spans="1:16" ht="15">
      <c r="A97" s="85"/>
      <c r="B97" s="85"/>
    </row>
    <row r="98" spans="1:16">
      <c r="A98" s="85"/>
      <c r="B98" s="85"/>
    </row>
    <row r="99" spans="1:16">
      <c r="A99" s="85"/>
    </row>
    <row r="100" spans="1:16" ht="134.44999999999999" customHeight="1" thickBot="1">
      <c r="A100" s="86" t="s">
        <v>510</v>
      </c>
      <c r="B100" s="1110" t="s">
        <v>511</v>
      </c>
      <c r="C100" s="1111"/>
      <c r="D100" s="1111"/>
      <c r="E100" s="1111"/>
      <c r="F100" s="1111"/>
      <c r="G100" s="1112"/>
      <c r="H100" s="1113" t="s">
        <v>1010</v>
      </c>
      <c r="I100" s="1114"/>
      <c r="J100" s="1279"/>
      <c r="K100" s="1279"/>
      <c r="L100" s="1279"/>
      <c r="M100" s="1279"/>
      <c r="N100" s="1279"/>
      <c r="O100" s="1279"/>
      <c r="P100" s="1332"/>
    </row>
    <row r="101" spans="1:16" ht="62.45" customHeight="1" thickBot="1">
      <c r="B101" s="1110" t="s">
        <v>513</v>
      </c>
      <c r="C101" s="1111"/>
      <c r="D101" s="1111"/>
      <c r="E101" s="1111"/>
      <c r="F101" s="1111"/>
      <c r="G101" s="1112"/>
      <c r="H101" s="1113" t="s">
        <v>759</v>
      </c>
      <c r="I101" s="1114"/>
      <c r="J101" s="1114"/>
      <c r="K101" s="1114"/>
      <c r="L101" s="1114"/>
      <c r="M101" s="1114"/>
      <c r="N101" s="1114"/>
      <c r="O101" s="1114"/>
      <c r="P101" s="1115"/>
    </row>
    <row r="102" spans="1:16" ht="137.44999999999999" customHeight="1" thickBot="1">
      <c r="B102" s="1110" t="s">
        <v>515</v>
      </c>
      <c r="C102" s="1111"/>
      <c r="D102" s="1111"/>
      <c r="E102" s="1111"/>
      <c r="F102" s="1111"/>
      <c r="G102" s="1112"/>
      <c r="H102" s="1113" t="s">
        <v>1011</v>
      </c>
      <c r="I102" s="1114"/>
      <c r="J102" s="1114"/>
      <c r="K102" s="1114"/>
      <c r="L102" s="1114"/>
      <c r="M102" s="1114"/>
      <c r="N102" s="1114"/>
      <c r="O102" s="1114"/>
      <c r="P102" s="1115"/>
    </row>
    <row r="103" spans="1:16" ht="15"/>
    <row r="104" spans="1:16" ht="15"/>
  </sheetData>
  <mergeCells count="187">
    <mergeCell ref="I81:J81"/>
    <mergeCell ref="K81:L81"/>
    <mergeCell ref="B74:C75"/>
    <mergeCell ref="D74:H75"/>
    <mergeCell ref="I74:J74"/>
    <mergeCell ref="K74:L74"/>
    <mergeCell ref="I75:J75"/>
    <mergeCell ref="K75:L75"/>
    <mergeCell ref="D79:H79"/>
    <mergeCell ref="B79:C79"/>
    <mergeCell ref="I79:J79"/>
    <mergeCell ref="K79:L79"/>
    <mergeCell ref="B8:G8"/>
    <mergeCell ref="H8:P8"/>
    <mergeCell ref="B9:G9"/>
    <mergeCell ref="H9:P9"/>
    <mergeCell ref="B6:G6"/>
    <mergeCell ref="H6:P6"/>
    <mergeCell ref="B7:G7"/>
    <mergeCell ref="H7:P7"/>
    <mergeCell ref="B2:G2"/>
    <mergeCell ref="H2:P2"/>
    <mergeCell ref="B3:G3"/>
    <mergeCell ref="H3:P3"/>
    <mergeCell ref="B4:G4"/>
    <mergeCell ref="H4:P4"/>
    <mergeCell ref="B5:G5"/>
    <mergeCell ref="H5:P5"/>
    <mergeCell ref="B67:C69"/>
    <mergeCell ref="D67:H69"/>
    <mergeCell ref="I67:J67"/>
    <mergeCell ref="K67:L67"/>
    <mergeCell ref="K63:L63"/>
    <mergeCell ref="I64:J64"/>
    <mergeCell ref="K64:L64"/>
    <mergeCell ref="B56:G56"/>
    <mergeCell ref="B54:G54"/>
    <mergeCell ref="H54:J54"/>
    <mergeCell ref="H56:J56"/>
    <mergeCell ref="K56:M56"/>
    <mergeCell ref="B48:G48"/>
    <mergeCell ref="H48:P48"/>
    <mergeCell ref="H46:P46"/>
    <mergeCell ref="B23:B24"/>
    <mergeCell ref="B10:G10"/>
    <mergeCell ref="H10:P10"/>
    <mergeCell ref="B11:G14"/>
    <mergeCell ref="H11:H14"/>
    <mergeCell ref="I11:J14"/>
    <mergeCell ref="K11:M11"/>
    <mergeCell ref="N11:P11"/>
    <mergeCell ref="K12:M12"/>
    <mergeCell ref="N12:P12"/>
    <mergeCell ref="K13:M13"/>
    <mergeCell ref="N13:P13"/>
    <mergeCell ref="K14:M14"/>
    <mergeCell ref="N14:P14"/>
    <mergeCell ref="B17:B18"/>
    <mergeCell ref="I17:J17"/>
    <mergeCell ref="L17:N17"/>
    <mergeCell ref="I18:J18"/>
    <mergeCell ref="M18:N18"/>
    <mergeCell ref="H30:K30"/>
    <mergeCell ref="M30:P30"/>
    <mergeCell ref="B31:G32"/>
    <mergeCell ref="H31:O31"/>
    <mergeCell ref="H32:O32"/>
    <mergeCell ref="B35:G35"/>
    <mergeCell ref="H35:P35"/>
    <mergeCell ref="M19:N19"/>
    <mergeCell ref="I20:J20"/>
    <mergeCell ref="M20:N20"/>
    <mergeCell ref="B21:B22"/>
    <mergeCell ref="I21:J21"/>
    <mergeCell ref="I22:J22"/>
    <mergeCell ref="B29:G29"/>
    <mergeCell ref="H29:P29"/>
    <mergeCell ref="B30:G30"/>
    <mergeCell ref="B19:B20"/>
    <mergeCell ref="I19:J19"/>
    <mergeCell ref="B25:B26"/>
    <mergeCell ref="B36:G40"/>
    <mergeCell ref="H36:O36"/>
    <mergeCell ref="H39:O39"/>
    <mergeCell ref="H40:O40"/>
    <mergeCell ref="B42:G46"/>
    <mergeCell ref="H42:P42"/>
    <mergeCell ref="H43:P43"/>
    <mergeCell ref="H44:P44"/>
    <mergeCell ref="H45:P45"/>
    <mergeCell ref="K52:M52"/>
    <mergeCell ref="N52:P52"/>
    <mergeCell ref="B53:G53"/>
    <mergeCell ref="H53:J53"/>
    <mergeCell ref="K53:M53"/>
    <mergeCell ref="N53:P53"/>
    <mergeCell ref="B49:G49"/>
    <mergeCell ref="H49:P49"/>
    <mergeCell ref="B51:G51"/>
    <mergeCell ref="H51:J51"/>
    <mergeCell ref="K51:M51"/>
    <mergeCell ref="N51:P51"/>
    <mergeCell ref="B52:G52"/>
    <mergeCell ref="H52:J52"/>
    <mergeCell ref="N56:P56"/>
    <mergeCell ref="K54:M54"/>
    <mergeCell ref="N54:P54"/>
    <mergeCell ref="B55:G55"/>
    <mergeCell ref="H55:J55"/>
    <mergeCell ref="K55:M55"/>
    <mergeCell ref="N55:P55"/>
    <mergeCell ref="M60:X60"/>
    <mergeCell ref="B62:C64"/>
    <mergeCell ref="D62:H64"/>
    <mergeCell ref="I62:J62"/>
    <mergeCell ref="K62:L62"/>
    <mergeCell ref="I63:J63"/>
    <mergeCell ref="B101:G101"/>
    <mergeCell ref="H101:P101"/>
    <mergeCell ref="B102:G102"/>
    <mergeCell ref="H102:P102"/>
    <mergeCell ref="H37:O37"/>
    <mergeCell ref="H38:O38"/>
    <mergeCell ref="I68:J68"/>
    <mergeCell ref="K68:L68"/>
    <mergeCell ref="I69:J69"/>
    <mergeCell ref="K69:L69"/>
    <mergeCell ref="B100:G100"/>
    <mergeCell ref="H100:P100"/>
    <mergeCell ref="B65:C65"/>
    <mergeCell ref="D65:H65"/>
    <mergeCell ref="I65:J65"/>
    <mergeCell ref="K65:L65"/>
    <mergeCell ref="B66:C66"/>
    <mergeCell ref="D66:H66"/>
    <mergeCell ref="I66:J66"/>
    <mergeCell ref="K66:L66"/>
    <mergeCell ref="B60:C61"/>
    <mergeCell ref="D60:H61"/>
    <mergeCell ref="I60:J61"/>
    <mergeCell ref="K60:L61"/>
    <mergeCell ref="M86:X86"/>
    <mergeCell ref="B88:C89"/>
    <mergeCell ref="D88:H89"/>
    <mergeCell ref="I88:J88"/>
    <mergeCell ref="K88:L88"/>
    <mergeCell ref="I89:J89"/>
    <mergeCell ref="K89:L89"/>
    <mergeCell ref="B72:C73"/>
    <mergeCell ref="D72:H73"/>
    <mergeCell ref="I72:J73"/>
    <mergeCell ref="K72:L73"/>
    <mergeCell ref="M72:X72"/>
    <mergeCell ref="B76:C78"/>
    <mergeCell ref="D76:H78"/>
    <mergeCell ref="I76:J76"/>
    <mergeCell ref="K76:L76"/>
    <mergeCell ref="I77:J77"/>
    <mergeCell ref="K77:L77"/>
    <mergeCell ref="I78:J78"/>
    <mergeCell ref="K78:L78"/>
    <mergeCell ref="B80:C81"/>
    <mergeCell ref="D80:H81"/>
    <mergeCell ref="I80:J80"/>
    <mergeCell ref="K80:L80"/>
    <mergeCell ref="B90:C92"/>
    <mergeCell ref="D90:H92"/>
    <mergeCell ref="I90:J90"/>
    <mergeCell ref="K90:L90"/>
    <mergeCell ref="I91:J91"/>
    <mergeCell ref="K91:L91"/>
    <mergeCell ref="I92:J92"/>
    <mergeCell ref="K92:L92"/>
    <mergeCell ref="B86:C87"/>
    <mergeCell ref="D86:H87"/>
    <mergeCell ref="I86:J87"/>
    <mergeCell ref="K86:L87"/>
    <mergeCell ref="B93:C93"/>
    <mergeCell ref="D93:H93"/>
    <mergeCell ref="I93:J93"/>
    <mergeCell ref="K93:L93"/>
    <mergeCell ref="B94:C95"/>
    <mergeCell ref="D94:H95"/>
    <mergeCell ref="I94:J94"/>
    <mergeCell ref="K94:L94"/>
    <mergeCell ref="I95:J95"/>
    <mergeCell ref="K95:L95"/>
  </mergeCells>
  <conditionalFormatting sqref="D18:G18">
    <cfRule type="expression" dxfId="140" priority="4">
      <formula>D$18=$H$20</formula>
    </cfRule>
    <cfRule type="expression" dxfId="139" priority="5">
      <formula>D$18=D$17</formula>
    </cfRule>
    <cfRule type="expression" dxfId="138" priority="6">
      <formula>D$17&lt;&gt;D$18</formula>
    </cfRule>
  </conditionalFormatting>
  <conditionalFormatting sqref="D20:G20">
    <cfRule type="expression" dxfId="137" priority="7">
      <formula>D$20=$H$20</formula>
    </cfRule>
    <cfRule type="expression" dxfId="136" priority="8">
      <formula>D$20&lt;&gt;D$19</formula>
    </cfRule>
    <cfRule type="expression" dxfId="135" priority="9">
      <formula>D$20=D$19</formula>
    </cfRule>
  </conditionalFormatting>
  <conditionalFormatting sqref="D22:G22">
    <cfRule type="expression" dxfId="134" priority="10">
      <formula>D$22=$H$20</formula>
    </cfRule>
    <cfRule type="expression" dxfId="133" priority="11">
      <formula>$D$22=$D$21</formula>
    </cfRule>
    <cfRule type="expression" dxfId="132" priority="12">
      <formula>D$22&lt;&gt;D$21</formula>
    </cfRule>
  </conditionalFormatting>
  <conditionalFormatting sqref="D24:G24">
    <cfRule type="expression" dxfId="131" priority="13">
      <formula>D$24=$H$20</formula>
    </cfRule>
    <cfRule type="expression" dxfId="130" priority="14">
      <formula>D$24&lt;&gt;D$23</formula>
    </cfRule>
    <cfRule type="expression" dxfId="129" priority="15">
      <formula>D$24=D$23</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42A4-96BA-4DB7-AF35-A8C6B304ABE7}">
  <dimension ref="A1:Y92"/>
  <sheetViews>
    <sheetView topLeftCell="A23" zoomScale="110" zoomScaleNormal="110" workbookViewId="0">
      <selection activeCell="H29" sqref="H29:P29"/>
    </sheetView>
  </sheetViews>
  <sheetFormatPr defaultColWidth="8.85546875" defaultRowHeight="14.45"/>
  <cols>
    <col min="1" max="1" width="20.28515625" style="83" bestFit="1" customWidth="1"/>
    <col min="2" max="2" width="8.85546875" style="83"/>
    <col min="3" max="3" width="13.85546875" style="83" bestFit="1" customWidth="1"/>
    <col min="4" max="16384" width="8.85546875" style="83"/>
  </cols>
  <sheetData>
    <row r="1" spans="1:25" ht="15" thickBot="1"/>
    <row r="2" spans="1:25" ht="15" thickBot="1">
      <c r="A2" s="84" t="s">
        <v>392</v>
      </c>
      <c r="B2" s="1244" t="s">
        <v>393</v>
      </c>
      <c r="C2" s="1242"/>
      <c r="D2" s="1242"/>
      <c r="E2" s="1242"/>
      <c r="F2" s="1242"/>
      <c r="G2" s="1243"/>
      <c r="H2" s="1260" t="s">
        <v>1012</v>
      </c>
      <c r="I2" s="1261"/>
      <c r="J2" s="1261"/>
      <c r="K2" s="1261"/>
      <c r="L2" s="1261"/>
      <c r="M2" s="1261"/>
      <c r="N2" s="1261"/>
      <c r="O2" s="1261"/>
      <c r="P2" s="1262"/>
    </row>
    <row r="3" spans="1:25" ht="65.45" customHeight="1" thickBot="1">
      <c r="A3" s="562"/>
      <c r="B3" s="1244" t="s">
        <v>395</v>
      </c>
      <c r="C3" s="1242"/>
      <c r="D3" s="1242"/>
      <c r="E3" s="1242"/>
      <c r="F3" s="1242"/>
      <c r="G3" s="1243"/>
      <c r="H3" s="1197" t="s">
        <v>1013</v>
      </c>
      <c r="I3" s="1198"/>
      <c r="J3" s="1198"/>
      <c r="K3" s="1198"/>
      <c r="L3" s="1198"/>
      <c r="M3" s="1198"/>
      <c r="N3" s="1198"/>
      <c r="O3" s="1198"/>
      <c r="P3" s="1199"/>
      <c r="Q3" s="562"/>
      <c r="R3" s="562"/>
      <c r="S3" s="562"/>
      <c r="T3" s="562"/>
      <c r="U3" s="562"/>
      <c r="V3" s="562"/>
      <c r="W3" s="562"/>
      <c r="X3" s="562"/>
      <c r="Y3" s="562"/>
    </row>
    <row r="4" spans="1:25" ht="15" thickBot="1">
      <c r="A4" s="562"/>
      <c r="B4" s="1244" t="s">
        <v>397</v>
      </c>
      <c r="C4" s="1242"/>
      <c r="D4" s="1242"/>
      <c r="E4" s="1242"/>
      <c r="F4" s="1242"/>
      <c r="G4" s="1243"/>
      <c r="H4" s="1257">
        <v>3</v>
      </c>
      <c r="I4" s="1258"/>
      <c r="J4" s="1258"/>
      <c r="K4" s="1258"/>
      <c r="L4" s="1258"/>
      <c r="M4" s="1258"/>
      <c r="N4" s="1258"/>
      <c r="O4" s="1258"/>
      <c r="P4" s="1259"/>
      <c r="Q4" s="562"/>
      <c r="R4" s="562"/>
      <c r="S4" s="562"/>
      <c r="T4" s="562"/>
      <c r="U4" s="562"/>
      <c r="V4" s="562"/>
      <c r="W4" s="562"/>
      <c r="X4" s="562"/>
      <c r="Y4" s="562"/>
    </row>
    <row r="5" spans="1:25" ht="15" thickBot="1">
      <c r="A5" s="562"/>
      <c r="B5" s="1244" t="s">
        <v>398</v>
      </c>
      <c r="C5" s="1242"/>
      <c r="D5" s="1242"/>
      <c r="E5" s="1242"/>
      <c r="F5" s="1242"/>
      <c r="G5" s="1243"/>
      <c r="H5" s="1251">
        <v>5</v>
      </c>
      <c r="I5" s="1252"/>
      <c r="J5" s="1252"/>
      <c r="K5" s="1252"/>
      <c r="L5" s="1252"/>
      <c r="M5" s="1252"/>
      <c r="N5" s="1252"/>
      <c r="O5" s="1252"/>
      <c r="P5" s="1253"/>
      <c r="Q5" s="562"/>
      <c r="R5" s="562"/>
      <c r="S5" s="562"/>
      <c r="T5" s="562"/>
      <c r="U5" s="562"/>
      <c r="V5" s="562"/>
      <c r="W5" s="562"/>
      <c r="X5" s="562"/>
      <c r="Y5" s="562"/>
    </row>
    <row r="6" spans="1:25" ht="15" thickBot="1">
      <c r="A6" s="562"/>
      <c r="B6" s="1110" t="s">
        <v>399</v>
      </c>
      <c r="C6" s="1242"/>
      <c r="D6" s="1242"/>
      <c r="E6" s="1242"/>
      <c r="F6" s="1242"/>
      <c r="G6" s="1243"/>
      <c r="H6" s="1254">
        <v>21</v>
      </c>
      <c r="I6" s="1255"/>
      <c r="J6" s="1255"/>
      <c r="K6" s="1255"/>
      <c r="L6" s="1255"/>
      <c r="M6" s="1255"/>
      <c r="N6" s="1255"/>
      <c r="O6" s="1255"/>
      <c r="P6" s="1256"/>
      <c r="Q6" s="562"/>
      <c r="R6" s="562"/>
      <c r="S6" s="562"/>
      <c r="T6" s="562"/>
      <c r="U6" s="562"/>
      <c r="V6" s="562"/>
      <c r="W6" s="562"/>
      <c r="X6" s="562"/>
      <c r="Y6" s="562"/>
    </row>
    <row r="7" spans="1:25" ht="15" thickBot="1">
      <c r="A7" s="562"/>
      <c r="B7" s="1110" t="s">
        <v>400</v>
      </c>
      <c r="C7" s="1111"/>
      <c r="D7" s="1111"/>
      <c r="E7" s="1111"/>
      <c r="F7" s="1111"/>
      <c r="G7" s="1112"/>
      <c r="H7" s="1257">
        <v>1</v>
      </c>
      <c r="I7" s="1258"/>
      <c r="J7" s="1258"/>
      <c r="K7" s="1258"/>
      <c r="L7" s="1258"/>
      <c r="M7" s="1258"/>
      <c r="N7" s="1258"/>
      <c r="O7" s="1258"/>
      <c r="P7" s="1259"/>
      <c r="Q7" s="562"/>
      <c r="R7" s="562"/>
      <c r="S7" s="562"/>
      <c r="T7" s="562"/>
      <c r="U7" s="562"/>
      <c r="V7" s="562"/>
      <c r="W7" s="562"/>
      <c r="X7" s="562"/>
      <c r="Y7" s="562"/>
    </row>
    <row r="8" spans="1:25" ht="31.9" customHeight="1" thickBot="1">
      <c r="A8" s="84"/>
      <c r="B8" s="1110" t="s">
        <v>401</v>
      </c>
      <c r="C8" s="1242"/>
      <c r="D8" s="1242"/>
      <c r="E8" s="1242"/>
      <c r="F8" s="1242"/>
      <c r="G8" s="1243"/>
      <c r="H8" s="1113" t="s">
        <v>519</v>
      </c>
      <c r="I8" s="1114"/>
      <c r="J8" s="1114"/>
      <c r="K8" s="1114"/>
      <c r="L8" s="1114"/>
      <c r="M8" s="1114"/>
      <c r="N8" s="1114"/>
      <c r="O8" s="1114"/>
      <c r="P8" s="1115"/>
      <c r="Q8" s="562"/>
      <c r="R8" s="562"/>
      <c r="S8" s="1635"/>
      <c r="T8" s="1635"/>
      <c r="U8" s="1635"/>
      <c r="V8" s="1636"/>
      <c r="W8" s="1636"/>
      <c r="X8" s="1636"/>
      <c r="Y8" s="562"/>
    </row>
    <row r="9" spans="1:25" ht="29.45" customHeight="1" thickBot="1">
      <c r="A9" s="84"/>
      <c r="B9" s="1244" t="s">
        <v>403</v>
      </c>
      <c r="C9" s="1242"/>
      <c r="D9" s="1242"/>
      <c r="E9" s="1242"/>
      <c r="F9" s="1242"/>
      <c r="G9" s="1243"/>
      <c r="H9" s="1113" t="s">
        <v>520</v>
      </c>
      <c r="I9" s="1114"/>
      <c r="J9" s="1114"/>
      <c r="K9" s="1114"/>
      <c r="L9" s="1114"/>
      <c r="M9" s="1114"/>
      <c r="N9" s="1114"/>
      <c r="O9" s="1114"/>
      <c r="P9" s="1115"/>
      <c r="Q9" s="562"/>
      <c r="R9" s="562"/>
      <c r="S9" s="1635"/>
      <c r="T9" s="1635"/>
      <c r="U9" s="1635"/>
      <c r="V9" s="1635"/>
      <c r="W9" s="1635"/>
      <c r="X9" s="1635"/>
      <c r="Y9" s="562"/>
    </row>
    <row r="10" spans="1:25" ht="18" customHeight="1" thickBot="1">
      <c r="A10" s="84"/>
      <c r="B10" s="1244" t="s">
        <v>405</v>
      </c>
      <c r="C10" s="1242"/>
      <c r="D10" s="1242"/>
      <c r="E10" s="1242"/>
      <c r="F10" s="1242"/>
      <c r="G10" s="1243"/>
      <c r="H10" s="1245" t="s">
        <v>209</v>
      </c>
      <c r="I10" s="1240"/>
      <c r="J10" s="1240"/>
      <c r="K10" s="1240"/>
      <c r="L10" s="1240"/>
      <c r="M10" s="1240"/>
      <c r="N10" s="1240"/>
      <c r="O10" s="1240"/>
      <c r="P10" s="1241"/>
      <c r="Q10" s="562"/>
      <c r="R10" s="562"/>
      <c r="S10" s="1635"/>
      <c r="T10" s="1635"/>
      <c r="U10" s="1635"/>
      <c r="V10" s="1635"/>
      <c r="W10" s="1635"/>
      <c r="X10" s="1635"/>
      <c r="Y10" s="562"/>
    </row>
    <row r="11" spans="1:25">
      <c r="A11" s="84"/>
      <c r="B11" s="1225" t="s">
        <v>407</v>
      </c>
      <c r="C11" s="1226"/>
      <c r="D11" s="1226"/>
      <c r="E11" s="1226"/>
      <c r="F11" s="1226"/>
      <c r="G11" s="1227"/>
      <c r="H11" s="1177" t="s">
        <v>408</v>
      </c>
      <c r="I11" s="1233" t="s">
        <v>409</v>
      </c>
      <c r="J11" s="1234"/>
      <c r="K11" s="1239" t="s">
        <v>521</v>
      </c>
      <c r="L11" s="1239"/>
      <c r="M11" s="1239"/>
      <c r="N11" s="1240" t="s">
        <v>522</v>
      </c>
      <c r="O11" s="1240"/>
      <c r="P11" s="1241"/>
      <c r="Q11" s="562"/>
      <c r="R11" s="562"/>
      <c r="S11" s="562"/>
      <c r="T11" s="562"/>
      <c r="U11" s="562"/>
      <c r="V11" s="562"/>
      <c r="W11" s="562"/>
      <c r="X11" s="562"/>
      <c r="Y11" s="562"/>
    </row>
    <row r="12" spans="1:25">
      <c r="A12" s="84"/>
      <c r="B12" s="1228"/>
      <c r="C12" s="854"/>
      <c r="D12" s="854"/>
      <c r="E12" s="854"/>
      <c r="F12" s="854"/>
      <c r="G12" s="1229"/>
      <c r="H12" s="1160"/>
      <c r="I12" s="1235"/>
      <c r="J12" s="1236"/>
      <c r="K12" s="1247" t="s">
        <v>523</v>
      </c>
      <c r="L12" s="1247"/>
      <c r="M12" s="1247"/>
      <c r="N12" s="1247" t="s">
        <v>524</v>
      </c>
      <c r="O12" s="1247"/>
      <c r="P12" s="1248"/>
      <c r="Q12" s="562"/>
      <c r="R12" s="562"/>
      <c r="S12" s="562"/>
      <c r="T12" s="562"/>
      <c r="U12" s="562"/>
      <c r="V12" s="562"/>
      <c r="W12" s="562"/>
      <c r="X12" s="562"/>
      <c r="Y12" s="562"/>
    </row>
    <row r="13" spans="1:25" ht="15" thickBot="1">
      <c r="A13" s="84"/>
      <c r="B13" s="1230"/>
      <c r="C13" s="1231"/>
      <c r="D13" s="1231"/>
      <c r="E13" s="1231"/>
      <c r="F13" s="1231"/>
      <c r="G13" s="1232"/>
      <c r="H13" s="1222"/>
      <c r="I13" s="1237"/>
      <c r="J13" s="1238"/>
      <c r="K13" s="1249" t="s">
        <v>525</v>
      </c>
      <c r="L13" s="1249"/>
      <c r="M13" s="1249"/>
      <c r="N13" s="1249" t="s">
        <v>1014</v>
      </c>
      <c r="O13" s="1249"/>
      <c r="P13" s="1250"/>
      <c r="Q13" s="562"/>
      <c r="R13" s="562"/>
      <c r="S13" s="562"/>
      <c r="T13" s="562"/>
      <c r="U13" s="562"/>
      <c r="V13" s="562"/>
      <c r="W13" s="562"/>
      <c r="X13" s="562"/>
      <c r="Y13" s="562"/>
    </row>
    <row r="14" spans="1:25" ht="15" thickBot="1">
      <c r="A14" s="84"/>
      <c r="B14" s="562"/>
      <c r="C14" s="562"/>
      <c r="D14" s="562"/>
      <c r="E14" s="562"/>
      <c r="F14" s="562"/>
      <c r="G14" s="562"/>
      <c r="H14" s="562"/>
      <c r="I14" s="562"/>
      <c r="J14" s="562"/>
      <c r="K14" s="562"/>
      <c r="L14" s="562"/>
      <c r="M14" s="562"/>
      <c r="N14" s="562"/>
      <c r="O14" s="562"/>
      <c r="P14" s="562"/>
      <c r="Q14" s="562"/>
      <c r="R14" s="562"/>
      <c r="S14" s="562"/>
      <c r="T14" s="562"/>
      <c r="U14" s="562"/>
      <c r="V14" s="562"/>
      <c r="W14" s="562"/>
      <c r="X14" s="562"/>
      <c r="Y14" s="562"/>
    </row>
    <row r="15" spans="1:25" ht="15" thickBot="1">
      <c r="A15" s="85" t="s">
        <v>417</v>
      </c>
      <c r="B15" s="87"/>
      <c r="D15" s="551" t="s">
        <v>418</v>
      </c>
      <c r="E15" s="51" t="s">
        <v>419</v>
      </c>
      <c r="F15" s="51" t="s">
        <v>420</v>
      </c>
      <c r="G15" s="33" t="s">
        <v>421</v>
      </c>
      <c r="I15" s="93" t="s">
        <v>422</v>
      </c>
    </row>
    <row r="16" spans="1:25" ht="19.899999999999999" customHeight="1" thickBot="1">
      <c r="B16" s="1189">
        <v>2018</v>
      </c>
      <c r="C16" s="52" t="s">
        <v>423</v>
      </c>
      <c r="D16" s="37" t="s">
        <v>180</v>
      </c>
      <c r="E16" s="37" t="s">
        <v>180</v>
      </c>
      <c r="F16" s="37" t="s">
        <v>180</v>
      </c>
      <c r="G16" s="34" t="s">
        <v>180</v>
      </c>
      <c r="I16" s="1200" t="s">
        <v>424</v>
      </c>
      <c r="J16" s="1201"/>
      <c r="L16" s="1200" t="s">
        <v>425</v>
      </c>
      <c r="M16" s="1202"/>
      <c r="N16" s="1201"/>
      <c r="P16" s="88"/>
      <c r="Q16" s="88"/>
      <c r="R16" s="88"/>
      <c r="S16" s="88"/>
      <c r="T16" s="88"/>
    </row>
    <row r="17" spans="1:20" ht="19.899999999999999" customHeight="1" thickBot="1">
      <c r="B17" s="1190"/>
      <c r="C17" s="53" t="s">
        <v>426</v>
      </c>
      <c r="D17" s="36" t="s">
        <v>180</v>
      </c>
      <c r="E17" s="36" t="s">
        <v>180</v>
      </c>
      <c r="F17" s="36" t="s">
        <v>180</v>
      </c>
      <c r="G17" s="35" t="s">
        <v>180</v>
      </c>
      <c r="I17" s="1203" t="s">
        <v>427</v>
      </c>
      <c r="J17" s="1204"/>
      <c r="L17" s="39"/>
      <c r="M17" s="1205" t="s">
        <v>138</v>
      </c>
      <c r="N17" s="1206"/>
      <c r="P17" s="89"/>
      <c r="Q17" s="89"/>
      <c r="R17" s="89"/>
      <c r="S17" s="89"/>
      <c r="T17" s="89"/>
    </row>
    <row r="18" spans="1:20" ht="19.899999999999999" customHeight="1">
      <c r="B18" s="1189">
        <v>2019</v>
      </c>
      <c r="C18" s="52" t="s">
        <v>423</v>
      </c>
      <c r="D18" s="37" t="s">
        <v>193</v>
      </c>
      <c r="E18" s="37" t="s">
        <v>181</v>
      </c>
      <c r="F18" s="37" t="s">
        <v>181</v>
      </c>
      <c r="G18" s="34" t="s">
        <v>181</v>
      </c>
      <c r="I18" s="1191" t="s">
        <v>428</v>
      </c>
      <c r="J18" s="1192"/>
      <c r="L18" s="40"/>
      <c r="M18" s="1207" t="s">
        <v>141</v>
      </c>
      <c r="N18" s="1207"/>
      <c r="P18" s="90"/>
      <c r="Q18" s="90"/>
      <c r="R18" s="90"/>
      <c r="S18" s="90"/>
      <c r="T18" s="90"/>
    </row>
    <row r="19" spans="1:20" ht="19.899999999999999" customHeight="1" thickBot="1">
      <c r="B19" s="1190"/>
      <c r="C19" s="53" t="s">
        <v>426</v>
      </c>
      <c r="D19" s="36" t="s">
        <v>193</v>
      </c>
      <c r="E19" s="36" t="s">
        <v>193</v>
      </c>
      <c r="F19" s="38" t="s">
        <v>193</v>
      </c>
      <c r="G19" s="35" t="s">
        <v>193</v>
      </c>
      <c r="I19" s="1191" t="s">
        <v>429</v>
      </c>
      <c r="J19" s="1192"/>
      <c r="L19" s="41"/>
      <c r="M19" s="1208" t="s">
        <v>144</v>
      </c>
      <c r="N19" s="1209"/>
      <c r="P19" s="91"/>
      <c r="Q19" s="91"/>
      <c r="R19" s="91"/>
      <c r="S19" s="91"/>
      <c r="T19" s="91"/>
    </row>
    <row r="20" spans="1:20" ht="19.899999999999999" customHeight="1">
      <c r="B20" s="1189">
        <v>2020</v>
      </c>
      <c r="C20" s="52" t="s">
        <v>423</v>
      </c>
      <c r="D20" s="37" t="s">
        <v>182</v>
      </c>
      <c r="E20" s="37" t="s">
        <v>182</v>
      </c>
      <c r="F20" s="37" t="s">
        <v>182</v>
      </c>
      <c r="G20" s="34" t="s">
        <v>182</v>
      </c>
      <c r="I20" s="1191" t="s">
        <v>430</v>
      </c>
      <c r="J20" s="1192"/>
      <c r="N20" s="96"/>
      <c r="O20" s="91"/>
      <c r="P20" s="91"/>
      <c r="Q20" s="91"/>
      <c r="R20" s="91"/>
      <c r="S20" s="91"/>
      <c r="T20" s="91"/>
    </row>
    <row r="21" spans="1:20" ht="19.899999999999999" customHeight="1" thickBot="1">
      <c r="B21" s="1190"/>
      <c r="C21" s="53" t="s">
        <v>426</v>
      </c>
      <c r="D21" s="36" t="s">
        <v>181</v>
      </c>
      <c r="E21" s="36" t="s">
        <v>181</v>
      </c>
      <c r="F21" s="36" t="s">
        <v>181</v>
      </c>
      <c r="G21" s="35" t="s">
        <v>181</v>
      </c>
      <c r="I21" s="1193" t="s">
        <v>432</v>
      </c>
      <c r="J21" s="1194"/>
      <c r="N21" s="96"/>
      <c r="O21" s="92"/>
      <c r="P21" s="92"/>
      <c r="Q21" s="92"/>
      <c r="R21" s="92"/>
      <c r="S21" s="92"/>
      <c r="T21" s="92"/>
    </row>
    <row r="22" spans="1:20" ht="19.899999999999999" customHeight="1">
      <c r="B22" s="1195">
        <v>2021</v>
      </c>
      <c r="C22" s="52" t="s">
        <v>423</v>
      </c>
      <c r="D22" s="37" t="s">
        <v>182</v>
      </c>
      <c r="E22" s="37" t="s">
        <v>182</v>
      </c>
      <c r="F22" s="37" t="s">
        <v>182</v>
      </c>
      <c r="G22" s="34" t="s">
        <v>182</v>
      </c>
    </row>
    <row r="23" spans="1:20" ht="19.899999999999999" customHeight="1" thickBot="1">
      <c r="B23" s="1196"/>
      <c r="C23" s="53" t="s">
        <v>426</v>
      </c>
      <c r="D23" s="36" t="s">
        <v>182</v>
      </c>
      <c r="E23" s="36" t="s">
        <v>182</v>
      </c>
      <c r="F23" s="36" t="s">
        <v>182</v>
      </c>
      <c r="G23" s="35" t="s">
        <v>182</v>
      </c>
      <c r="M23" s="94"/>
      <c r="N23" s="94"/>
    </row>
    <row r="24" spans="1:20" ht="19.899999999999999" customHeight="1">
      <c r="B24" s="1195">
        <v>2022</v>
      </c>
      <c r="C24" s="52" t="s">
        <v>423</v>
      </c>
      <c r="D24" s="37" t="s">
        <v>182</v>
      </c>
      <c r="E24" s="37" t="s">
        <v>182</v>
      </c>
      <c r="F24" s="37" t="s">
        <v>182</v>
      </c>
      <c r="G24" s="34" t="s">
        <v>182</v>
      </c>
      <c r="M24" s="94"/>
      <c r="N24" s="94"/>
    </row>
    <row r="25" spans="1:20" ht="19.899999999999999" customHeight="1" thickBot="1">
      <c r="B25" s="1196"/>
      <c r="C25" s="53" t="s">
        <v>426</v>
      </c>
      <c r="D25" s="36"/>
      <c r="E25" s="36"/>
      <c r="F25" s="36"/>
      <c r="G25" s="35"/>
      <c r="M25" s="94"/>
      <c r="N25" s="94"/>
    </row>
    <row r="26" spans="1:20">
      <c r="M26" s="95"/>
      <c r="N26" s="95"/>
    </row>
    <row r="27" spans="1:20" ht="15" thickBot="1">
      <c r="H27" s="85"/>
      <c r="I27" s="85"/>
    </row>
    <row r="28" spans="1:20" ht="31.15" customHeight="1" thickBot="1">
      <c r="A28" s="84" t="s">
        <v>433</v>
      </c>
      <c r="B28" s="1163" t="s">
        <v>434</v>
      </c>
      <c r="C28" s="1164"/>
      <c r="D28" s="1164"/>
      <c r="E28" s="1164"/>
      <c r="F28" s="1164"/>
      <c r="G28" s="1165"/>
      <c r="H28" s="1197" t="s">
        <v>887</v>
      </c>
      <c r="I28" s="1198"/>
      <c r="J28" s="1198"/>
      <c r="K28" s="1198"/>
      <c r="L28" s="1198"/>
      <c r="M28" s="1198"/>
      <c r="N28" s="1198"/>
      <c r="O28" s="1198"/>
      <c r="P28" s="1199"/>
    </row>
    <row r="29" spans="1:20" ht="37.15" customHeight="1" thickBot="1">
      <c r="A29" s="84"/>
      <c r="B29" s="1163" t="s">
        <v>436</v>
      </c>
      <c r="C29" s="1164"/>
      <c r="D29" s="1164"/>
      <c r="E29" s="1164"/>
      <c r="F29" s="1164"/>
      <c r="G29" s="1165"/>
      <c r="H29" s="1166" t="s">
        <v>1015</v>
      </c>
      <c r="I29" s="1167"/>
      <c r="J29" s="1167"/>
      <c r="K29" s="1167"/>
      <c r="L29" s="1167"/>
      <c r="M29" s="1167"/>
      <c r="N29" s="1167"/>
      <c r="O29" s="1167"/>
      <c r="P29" s="1168"/>
    </row>
    <row r="30" spans="1:20" ht="15">
      <c r="B30" s="1163" t="s">
        <v>437</v>
      </c>
      <c r="C30" s="1164"/>
      <c r="D30" s="1164"/>
      <c r="E30" s="1164"/>
      <c r="F30" s="1164"/>
      <c r="G30" s="1165"/>
      <c r="H30" s="1171" t="s">
        <v>1016</v>
      </c>
      <c r="I30" s="1172"/>
      <c r="J30" s="1172"/>
      <c r="K30" s="1172"/>
      <c r="L30" s="1172"/>
      <c r="M30" s="1172"/>
      <c r="N30" s="1172"/>
      <c r="O30" s="1172"/>
      <c r="P30" s="1173"/>
    </row>
    <row r="31" spans="1:20" ht="15" thickBot="1">
      <c r="B31" s="1150"/>
      <c r="C31" s="1169"/>
      <c r="D31" s="1169"/>
      <c r="E31" s="1169"/>
      <c r="F31" s="1169"/>
      <c r="G31" s="1170"/>
      <c r="H31" s="1174"/>
      <c r="I31" s="1175"/>
      <c r="J31" s="1175"/>
      <c r="K31" s="1175"/>
      <c r="L31" s="1175"/>
      <c r="M31" s="1175"/>
      <c r="N31" s="1175"/>
      <c r="O31" s="1175"/>
      <c r="P31" s="1176"/>
    </row>
    <row r="33" spans="1:25" ht="15" thickBot="1"/>
    <row r="34" spans="1:25" ht="31.15" customHeight="1">
      <c r="A34" s="84" t="s">
        <v>438</v>
      </c>
      <c r="B34" s="1163" t="s">
        <v>439</v>
      </c>
      <c r="C34" s="1164"/>
      <c r="D34" s="1164"/>
      <c r="E34" s="1164"/>
      <c r="F34" s="1164"/>
      <c r="G34" s="1165"/>
      <c r="H34" s="1177" t="s">
        <v>1017</v>
      </c>
      <c r="I34" s="1178"/>
      <c r="J34" s="1178"/>
      <c r="K34" s="1178"/>
      <c r="L34" s="1178"/>
      <c r="M34" s="1178"/>
      <c r="N34" s="1178"/>
      <c r="O34" s="1178"/>
      <c r="P34" s="1179"/>
      <c r="Q34" s="562"/>
      <c r="R34" s="562"/>
      <c r="S34" s="562"/>
      <c r="T34" s="562"/>
      <c r="U34" s="562"/>
      <c r="V34" s="562"/>
      <c r="W34" s="562"/>
      <c r="X34" s="562"/>
      <c r="Y34" s="562"/>
    </row>
    <row r="35" spans="1:25" ht="14.45" customHeight="1">
      <c r="B35" s="1216" t="s">
        <v>441</v>
      </c>
      <c r="C35" s="1217"/>
      <c r="D35" s="1217"/>
      <c r="E35" s="1217"/>
      <c r="F35" s="1217"/>
      <c r="G35" s="1301"/>
      <c r="H35" s="1307" t="s">
        <v>1018</v>
      </c>
      <c r="I35" s="1308"/>
      <c r="J35" s="1308"/>
      <c r="K35" s="1308"/>
      <c r="L35" s="1308"/>
      <c r="M35" s="1308"/>
      <c r="N35" s="1308"/>
      <c r="O35" s="1308"/>
      <c r="P35" s="1309"/>
    </row>
    <row r="36" spans="1:25" ht="14.45" customHeight="1">
      <c r="B36" s="1218"/>
      <c r="C36" s="1219"/>
      <c r="D36" s="1219"/>
      <c r="E36" s="1219"/>
      <c r="F36" s="1219"/>
      <c r="G36" s="1302"/>
      <c r="H36" s="1310"/>
      <c r="I36" s="1311"/>
      <c r="J36" s="1311"/>
      <c r="K36" s="1311"/>
      <c r="L36" s="1311"/>
      <c r="M36" s="1311"/>
      <c r="N36" s="1311"/>
      <c r="O36" s="1311"/>
      <c r="P36" s="1312"/>
    </row>
    <row r="37" spans="1:25" ht="14.45" customHeight="1">
      <c r="B37" s="1218"/>
      <c r="C37" s="1219"/>
      <c r="D37" s="1219"/>
      <c r="E37" s="1219"/>
      <c r="F37" s="1219"/>
      <c r="G37" s="1302"/>
      <c r="H37" s="1310"/>
      <c r="I37" s="1311"/>
      <c r="J37" s="1311"/>
      <c r="K37" s="1311"/>
      <c r="L37" s="1311"/>
      <c r="M37" s="1311"/>
      <c r="N37" s="1311"/>
      <c r="O37" s="1311"/>
      <c r="P37" s="1312"/>
    </row>
    <row r="38" spans="1:25" ht="14.45" customHeight="1">
      <c r="B38" s="1218"/>
      <c r="C38" s="1219"/>
      <c r="D38" s="1219"/>
      <c r="E38" s="1219"/>
      <c r="F38" s="1219"/>
      <c r="G38" s="1302"/>
      <c r="H38" s="1310"/>
      <c r="I38" s="1311"/>
      <c r="J38" s="1311"/>
      <c r="K38" s="1311"/>
      <c r="L38" s="1311"/>
      <c r="M38" s="1311"/>
      <c r="N38" s="1311"/>
      <c r="O38" s="1311"/>
      <c r="P38" s="1312"/>
    </row>
    <row r="39" spans="1:25" ht="15">
      <c r="B39" s="1220"/>
      <c r="C39" s="1221"/>
      <c r="D39" s="1221"/>
      <c r="E39" s="1221"/>
      <c r="F39" s="1221"/>
      <c r="G39" s="1303"/>
      <c r="H39" s="1313"/>
      <c r="I39" s="1314"/>
      <c r="J39" s="1314"/>
      <c r="K39" s="1314"/>
      <c r="L39" s="1314"/>
      <c r="M39" s="1314"/>
      <c r="N39" s="1314"/>
      <c r="O39" s="1314"/>
      <c r="P39" s="1315"/>
    </row>
    <row r="40" spans="1:25" ht="15"/>
    <row r="41" spans="1:25">
      <c r="A41" s="84" t="s">
        <v>443</v>
      </c>
      <c r="B41" s="1216" t="s">
        <v>444</v>
      </c>
      <c r="C41" s="1217"/>
      <c r="D41" s="1217"/>
      <c r="E41" s="1217"/>
      <c r="F41" s="1217"/>
      <c r="G41" s="1301"/>
      <c r="H41" s="1177" t="s">
        <v>49</v>
      </c>
      <c r="I41" s="1178"/>
      <c r="J41" s="1178"/>
      <c r="K41" s="1178"/>
      <c r="L41" s="1178"/>
      <c r="M41" s="1178"/>
      <c r="N41" s="1178"/>
      <c r="O41" s="1178"/>
      <c r="P41" s="1179"/>
      <c r="Q41" s="562"/>
      <c r="R41" s="562"/>
      <c r="S41" s="562"/>
      <c r="T41" s="562"/>
      <c r="U41" s="562"/>
      <c r="V41" s="562"/>
      <c r="W41" s="562"/>
      <c r="X41" s="562"/>
      <c r="Y41" s="562"/>
    </row>
    <row r="42" spans="1:25">
      <c r="A42" s="84"/>
      <c r="B42" s="1218"/>
      <c r="C42" s="1219"/>
      <c r="D42" s="1219"/>
      <c r="E42" s="1219"/>
      <c r="F42" s="1219"/>
      <c r="G42" s="1302"/>
      <c r="H42" s="1160" t="s">
        <v>54</v>
      </c>
      <c r="I42" s="1161"/>
      <c r="J42" s="1161"/>
      <c r="K42" s="1161"/>
      <c r="L42" s="1161"/>
      <c r="M42" s="1161"/>
      <c r="N42" s="1161"/>
      <c r="O42" s="1161"/>
      <c r="P42" s="1162"/>
      <c r="Q42" s="562"/>
      <c r="R42" s="562"/>
      <c r="S42" s="562"/>
      <c r="T42" s="562"/>
      <c r="U42" s="562"/>
      <c r="V42" s="562"/>
      <c r="W42" s="562"/>
      <c r="X42" s="562"/>
      <c r="Y42" s="562"/>
    </row>
    <row r="43" spans="1:25">
      <c r="A43" s="84"/>
      <c r="B43" s="1218"/>
      <c r="C43" s="1219"/>
      <c r="D43" s="1219"/>
      <c r="E43" s="1219"/>
      <c r="F43" s="1219"/>
      <c r="G43" s="1302"/>
      <c r="H43" s="1160" t="s">
        <v>57</v>
      </c>
      <c r="I43" s="1161"/>
      <c r="J43" s="1161"/>
      <c r="K43" s="1161"/>
      <c r="L43" s="1161"/>
      <c r="M43" s="1161"/>
      <c r="N43" s="1161"/>
      <c r="O43" s="1161"/>
      <c r="P43" s="1162"/>
      <c r="Q43" s="562"/>
      <c r="R43" s="562"/>
      <c r="S43" s="562"/>
      <c r="T43" s="562"/>
      <c r="U43" s="562"/>
      <c r="V43" s="562"/>
      <c r="W43" s="562"/>
      <c r="X43" s="562"/>
      <c r="Y43" s="562"/>
    </row>
    <row r="44" spans="1:25">
      <c r="A44" s="84"/>
      <c r="B44" s="1218"/>
      <c r="C44" s="1219"/>
      <c r="D44" s="1219"/>
      <c r="E44" s="1219"/>
      <c r="F44" s="1219"/>
      <c r="G44" s="1302"/>
      <c r="H44" s="1160" t="s">
        <v>58</v>
      </c>
      <c r="I44" s="1161"/>
      <c r="J44" s="1161"/>
      <c r="K44" s="1161"/>
      <c r="L44" s="1161"/>
      <c r="M44" s="1161"/>
      <c r="N44" s="1161"/>
      <c r="O44" s="1161"/>
      <c r="P44" s="1162"/>
      <c r="Q44" s="562"/>
      <c r="R44" s="562"/>
      <c r="S44" s="562"/>
      <c r="T44" s="562"/>
      <c r="U44" s="562"/>
      <c r="V44" s="562"/>
      <c r="W44" s="562"/>
      <c r="X44" s="562"/>
      <c r="Y44" s="562"/>
    </row>
    <row r="45" spans="1:25">
      <c r="A45" s="84"/>
      <c r="B45" s="1218"/>
      <c r="C45" s="1219"/>
      <c r="D45" s="1219"/>
      <c r="E45" s="1219"/>
      <c r="F45" s="1219"/>
      <c r="G45" s="1302"/>
      <c r="H45" s="1160" t="s">
        <v>59</v>
      </c>
      <c r="I45" s="1161"/>
      <c r="J45" s="1161"/>
      <c r="K45" s="1161"/>
      <c r="L45" s="1161"/>
      <c r="M45" s="1161"/>
      <c r="N45" s="1161"/>
      <c r="O45" s="1161"/>
      <c r="P45" s="1162"/>
      <c r="Q45" s="562"/>
      <c r="R45" s="562"/>
      <c r="S45" s="562"/>
      <c r="T45" s="562"/>
      <c r="U45" s="562"/>
      <c r="V45" s="562"/>
      <c r="W45" s="562"/>
      <c r="X45" s="562"/>
      <c r="Y45" s="562"/>
    </row>
    <row r="46" spans="1:25" ht="15" thickBot="1">
      <c r="A46" s="84"/>
      <c r="B46" s="1220"/>
      <c r="C46" s="1221"/>
      <c r="D46" s="1221"/>
      <c r="E46" s="1221"/>
      <c r="F46" s="1221"/>
      <c r="G46" s="1303"/>
      <c r="H46" s="1222" t="s">
        <v>62</v>
      </c>
      <c r="I46" s="1223"/>
      <c r="J46" s="1223"/>
      <c r="K46" s="1223"/>
      <c r="L46" s="1223"/>
      <c r="M46" s="1223"/>
      <c r="N46" s="1223"/>
      <c r="O46" s="1223"/>
      <c r="P46" s="1224"/>
      <c r="Q46" s="562"/>
      <c r="R46" s="562"/>
      <c r="S46" s="562"/>
      <c r="T46" s="562"/>
      <c r="U46" s="562"/>
      <c r="V46" s="562"/>
      <c r="W46" s="562"/>
      <c r="X46" s="562"/>
      <c r="Y46" s="562"/>
    </row>
    <row r="47" spans="1:25">
      <c r="A47" s="84"/>
      <c r="B47" s="559"/>
      <c r="C47" s="559"/>
      <c r="D47" s="559"/>
      <c r="E47" s="559"/>
      <c r="F47" s="559"/>
      <c r="G47" s="559"/>
      <c r="H47" s="560"/>
      <c r="I47" s="560"/>
      <c r="J47" s="560"/>
      <c r="K47" s="560"/>
      <c r="L47" s="560"/>
      <c r="M47" s="560"/>
      <c r="N47" s="560"/>
      <c r="O47" s="560"/>
      <c r="P47" s="560"/>
      <c r="Q47" s="562"/>
      <c r="R47" s="562"/>
      <c r="S47" s="562"/>
      <c r="T47" s="562"/>
      <c r="U47" s="562"/>
      <c r="V47" s="562"/>
      <c r="W47" s="562"/>
      <c r="X47" s="562"/>
      <c r="Y47" s="562"/>
    </row>
    <row r="48" spans="1:25" ht="15" thickBot="1"/>
    <row r="49" spans="1:25" ht="409.5" customHeight="1" thickBot="1">
      <c r="A49" s="84" t="s">
        <v>446</v>
      </c>
      <c r="B49" s="1147" t="s">
        <v>447</v>
      </c>
      <c r="C49" s="1148"/>
      <c r="D49" s="1148"/>
      <c r="E49" s="1148"/>
      <c r="F49" s="1148"/>
      <c r="G49" s="1149"/>
      <c r="H49" s="1639" t="s">
        <v>1019</v>
      </c>
      <c r="I49" s="1640"/>
      <c r="J49" s="1640"/>
      <c r="K49" s="1640"/>
      <c r="L49" s="1640"/>
      <c r="M49" s="1640"/>
      <c r="N49" s="1640"/>
      <c r="O49" s="1640"/>
      <c r="P49" s="1641"/>
      <c r="Q49" s="562"/>
      <c r="R49" s="562"/>
      <c r="S49" s="562"/>
      <c r="T49" s="562"/>
      <c r="U49" s="562"/>
      <c r="V49" s="562"/>
      <c r="W49" s="562"/>
      <c r="X49" s="562"/>
      <c r="Y49" s="562"/>
    </row>
    <row r="50" spans="1:25" ht="164.45" customHeight="1" thickBot="1">
      <c r="B50" s="1150" t="s">
        <v>449</v>
      </c>
      <c r="C50" s="1151"/>
      <c r="D50" s="1151"/>
      <c r="E50" s="1151"/>
      <c r="F50" s="1151"/>
      <c r="G50" s="1152"/>
      <c r="H50" s="1642" t="s">
        <v>1020</v>
      </c>
      <c r="I50" s="1640"/>
      <c r="J50" s="1640"/>
      <c r="K50" s="1640"/>
      <c r="L50" s="1640"/>
      <c r="M50" s="1640"/>
      <c r="N50" s="1640"/>
      <c r="O50" s="1640"/>
      <c r="P50" s="1641"/>
    </row>
    <row r="51" spans="1:25" ht="42.6" customHeight="1" thickBot="1">
      <c r="B51" s="97"/>
      <c r="C51" s="562"/>
      <c r="D51" s="562"/>
      <c r="E51" s="562"/>
      <c r="F51" s="562"/>
      <c r="G51" s="562"/>
      <c r="H51" s="98"/>
      <c r="I51" s="98"/>
      <c r="J51" s="98"/>
      <c r="K51" s="98"/>
      <c r="L51" s="98"/>
      <c r="M51" s="98"/>
      <c r="N51" s="98"/>
      <c r="O51" s="98"/>
      <c r="P51" s="14"/>
    </row>
    <row r="52" spans="1:25" ht="15" thickBot="1">
      <c r="A52" s="86" t="s">
        <v>451</v>
      </c>
      <c r="B52" s="1180" t="s">
        <v>452</v>
      </c>
      <c r="C52" s="1181"/>
      <c r="D52" s="1181"/>
      <c r="E52" s="1181"/>
      <c r="F52" s="1181"/>
      <c r="G52" s="1181"/>
      <c r="H52" s="1180" t="s">
        <v>453</v>
      </c>
      <c r="I52" s="1181"/>
      <c r="J52" s="1182"/>
      <c r="K52" s="1183" t="s">
        <v>454</v>
      </c>
      <c r="L52" s="1184"/>
      <c r="M52" s="1185"/>
      <c r="N52" s="1186" t="s">
        <v>455</v>
      </c>
      <c r="O52" s="1187"/>
      <c r="P52" s="1188"/>
    </row>
    <row r="53" spans="1:25" ht="30.6" customHeight="1">
      <c r="A53" s="85"/>
      <c r="B53" s="1139" t="s">
        <v>456</v>
      </c>
      <c r="C53" s="1140"/>
      <c r="D53" s="1140"/>
      <c r="E53" s="1140"/>
      <c r="F53" s="1140"/>
      <c r="G53" s="1140"/>
      <c r="H53" s="1141" t="s">
        <v>1021</v>
      </c>
      <c r="I53" s="1142"/>
      <c r="J53" s="1143"/>
      <c r="K53" s="1295" t="s">
        <v>1022</v>
      </c>
      <c r="L53" s="1296"/>
      <c r="M53" s="1297"/>
      <c r="N53" s="1144" t="s">
        <v>1023</v>
      </c>
      <c r="O53" s="1145"/>
      <c r="P53" s="1146"/>
    </row>
    <row r="54" spans="1:25" ht="43.15" customHeight="1">
      <c r="A54" s="85"/>
      <c r="B54" s="1153" t="s">
        <v>460</v>
      </c>
      <c r="C54" s="1154"/>
      <c r="D54" s="1154"/>
      <c r="E54" s="1154"/>
      <c r="F54" s="1154"/>
      <c r="G54" s="1154"/>
      <c r="H54" s="1155" t="s">
        <v>1024</v>
      </c>
      <c r="I54" s="1156"/>
      <c r="J54" s="1157"/>
      <c r="K54" s="1286" t="s">
        <v>407</v>
      </c>
      <c r="L54" s="1287"/>
      <c r="M54" s="1288"/>
      <c r="N54" s="1155" t="s">
        <v>1025</v>
      </c>
      <c r="O54" s="1156"/>
      <c r="P54" s="1157"/>
    </row>
    <row r="55" spans="1:25" ht="48" customHeight="1">
      <c r="A55" s="85"/>
      <c r="B55" s="1158" t="s">
        <v>463</v>
      </c>
      <c r="C55" s="1159"/>
      <c r="D55" s="1159"/>
      <c r="E55" s="1159"/>
      <c r="F55" s="1159"/>
      <c r="G55" s="1159"/>
      <c r="H55" s="1283" t="s">
        <v>1026</v>
      </c>
      <c r="I55" s="1284"/>
      <c r="J55" s="1285"/>
      <c r="K55" s="1286" t="s">
        <v>1027</v>
      </c>
      <c r="L55" s="1287"/>
      <c r="M55" s="1288"/>
      <c r="N55" s="1155" t="s">
        <v>1028</v>
      </c>
      <c r="O55" s="1156"/>
      <c r="P55" s="1157"/>
    </row>
    <row r="56" spans="1:25" ht="56.45" customHeight="1">
      <c r="A56" s="85"/>
      <c r="B56" s="1121" t="s">
        <v>467</v>
      </c>
      <c r="C56" s="1122"/>
      <c r="D56" s="1122"/>
      <c r="E56" s="1122"/>
      <c r="F56" s="1122"/>
      <c r="G56" s="1122"/>
      <c r="H56" s="1283" t="s">
        <v>1029</v>
      </c>
      <c r="I56" s="1284"/>
      <c r="J56" s="1285"/>
      <c r="K56" s="1286" t="s">
        <v>1030</v>
      </c>
      <c r="L56" s="1287"/>
      <c r="M56" s="1288"/>
      <c r="N56" s="1155" t="s">
        <v>1028</v>
      </c>
      <c r="O56" s="1156"/>
      <c r="P56" s="1157"/>
    </row>
    <row r="57" spans="1:25" ht="24" customHeight="1" thickBot="1">
      <c r="A57" s="85"/>
      <c r="B57" s="1129" t="s">
        <v>471</v>
      </c>
      <c r="C57" s="1130"/>
      <c r="D57" s="1130"/>
      <c r="E57" s="1130"/>
      <c r="F57" s="1130"/>
      <c r="G57" s="1130"/>
      <c r="H57" s="1289"/>
      <c r="I57" s="1290"/>
      <c r="J57" s="1291"/>
      <c r="K57" s="1292"/>
      <c r="L57" s="1293"/>
      <c r="M57" s="1294"/>
      <c r="N57" s="1080"/>
      <c r="O57" s="1366"/>
      <c r="P57" s="1081"/>
    </row>
    <row r="58" spans="1:25">
      <c r="A58" s="85"/>
    </row>
    <row r="59" spans="1:25">
      <c r="A59" s="85"/>
    </row>
    <row r="60" spans="1:25" ht="15" thickBot="1">
      <c r="A60" s="85"/>
      <c r="B60" s="99" t="s">
        <v>473</v>
      </c>
    </row>
    <row r="61" spans="1:25">
      <c r="A61" s="85"/>
      <c r="B61" s="995" t="s">
        <v>474</v>
      </c>
      <c r="C61" s="1082"/>
      <c r="D61" s="995" t="s">
        <v>475</v>
      </c>
      <c r="E61" s="1084"/>
      <c r="F61" s="1084"/>
      <c r="G61" s="1084"/>
      <c r="H61" s="1084"/>
      <c r="I61" s="1086" t="s">
        <v>476</v>
      </c>
      <c r="J61" s="1087"/>
      <c r="K61" s="1090" t="s">
        <v>477</v>
      </c>
      <c r="L61" s="1091"/>
      <c r="M61" s="1001" t="s">
        <v>478</v>
      </c>
      <c r="N61" s="1002"/>
      <c r="O61" s="1002"/>
      <c r="P61" s="1002"/>
      <c r="Q61" s="1002"/>
      <c r="R61" s="1002"/>
      <c r="S61" s="1002"/>
      <c r="T61" s="1002"/>
      <c r="U61" s="1002"/>
      <c r="V61" s="1002"/>
      <c r="W61" s="1002"/>
      <c r="X61" s="1003"/>
    </row>
    <row r="62" spans="1:25" ht="15" thickBot="1">
      <c r="A62" s="85"/>
      <c r="B62" s="996"/>
      <c r="C62" s="1083"/>
      <c r="D62" s="996"/>
      <c r="E62" s="1085"/>
      <c r="F62" s="1085"/>
      <c r="G62" s="1085"/>
      <c r="H62" s="1085"/>
      <c r="I62" s="1088"/>
      <c r="J62" s="1089"/>
      <c r="K62" s="1092"/>
      <c r="L62" s="1093"/>
      <c r="M62" s="400" t="s">
        <v>284</v>
      </c>
      <c r="N62" s="401" t="s">
        <v>285</v>
      </c>
      <c r="O62" s="401" t="s">
        <v>286</v>
      </c>
      <c r="P62" s="401" t="s">
        <v>287</v>
      </c>
      <c r="Q62" s="401" t="s">
        <v>288</v>
      </c>
      <c r="R62" s="401" t="s">
        <v>289</v>
      </c>
      <c r="S62" s="401" t="s">
        <v>290</v>
      </c>
      <c r="T62" s="401" t="s">
        <v>291</v>
      </c>
      <c r="U62" s="401" t="s">
        <v>292</v>
      </c>
      <c r="V62" s="401" t="s">
        <v>293</v>
      </c>
      <c r="W62" s="401" t="s">
        <v>294</v>
      </c>
      <c r="X62" s="402" t="s">
        <v>295</v>
      </c>
    </row>
    <row r="63" spans="1:25">
      <c r="A63" s="85"/>
      <c r="B63" s="1052" t="s">
        <v>1031</v>
      </c>
      <c r="C63" s="1053"/>
      <c r="D63" s="1052" t="s">
        <v>1032</v>
      </c>
      <c r="E63" s="1058"/>
      <c r="F63" s="1058"/>
      <c r="G63" s="1058"/>
      <c r="H63" s="1053"/>
      <c r="I63" s="1107" t="s">
        <v>487</v>
      </c>
      <c r="J63" s="1109"/>
      <c r="K63" s="1325" t="s">
        <v>181</v>
      </c>
      <c r="L63" s="1326"/>
      <c r="M63" s="59"/>
      <c r="N63" s="60"/>
      <c r="O63" s="61"/>
      <c r="P63" s="60"/>
      <c r="Q63" s="60"/>
      <c r="R63" s="133"/>
      <c r="S63" s="60"/>
      <c r="T63" s="60"/>
      <c r="U63" s="60"/>
      <c r="V63" s="60"/>
      <c r="W63" s="60"/>
      <c r="X63" s="77"/>
    </row>
    <row r="64" spans="1:25" ht="15" thickBot="1">
      <c r="A64" s="85"/>
      <c r="B64" s="1056"/>
      <c r="C64" s="1057"/>
      <c r="D64" s="1056"/>
      <c r="E64" s="1060"/>
      <c r="F64" s="1060"/>
      <c r="G64" s="1060"/>
      <c r="H64" s="1057"/>
      <c r="I64" s="1313" t="s">
        <v>1033</v>
      </c>
      <c r="J64" s="1315"/>
      <c r="K64" s="1637" t="s">
        <v>181</v>
      </c>
      <c r="L64" s="1638"/>
      <c r="M64" s="103"/>
      <c r="N64" s="80"/>
      <c r="O64" s="81"/>
      <c r="P64" s="80"/>
      <c r="Q64" s="80"/>
      <c r="R64" s="81"/>
      <c r="S64" s="80"/>
      <c r="T64" s="80"/>
      <c r="U64" s="80"/>
      <c r="V64" s="80"/>
      <c r="W64" s="80"/>
      <c r="X64" s="82"/>
    </row>
    <row r="65" spans="1:24">
      <c r="A65" s="85"/>
      <c r="B65" s="1052" t="s">
        <v>407</v>
      </c>
      <c r="C65" s="1053"/>
      <c r="D65" s="1052" t="s">
        <v>1034</v>
      </c>
      <c r="E65" s="1058"/>
      <c r="F65" s="1058"/>
      <c r="G65" s="1058"/>
      <c r="H65" s="1053"/>
      <c r="I65" s="1061" t="s">
        <v>487</v>
      </c>
      <c r="J65" s="1062"/>
      <c r="K65" s="1061" t="s">
        <v>181</v>
      </c>
      <c r="L65" s="1062"/>
      <c r="M65" s="103"/>
      <c r="N65" s="80"/>
      <c r="O65" s="81"/>
      <c r="P65" s="80"/>
      <c r="Q65" s="80"/>
      <c r="R65" s="81"/>
      <c r="S65" s="80"/>
      <c r="T65" s="80"/>
      <c r="U65" s="80"/>
      <c r="V65" s="80"/>
      <c r="W65" s="80"/>
      <c r="X65" s="82"/>
    </row>
    <row r="66" spans="1:24" ht="15" thickBot="1">
      <c r="A66" s="85"/>
      <c r="B66" s="1056"/>
      <c r="C66" s="1057"/>
      <c r="D66" s="1056"/>
      <c r="E66" s="1060"/>
      <c r="F66" s="1060"/>
      <c r="G66" s="1060"/>
      <c r="H66" s="1057"/>
      <c r="I66" s="1069" t="s">
        <v>489</v>
      </c>
      <c r="J66" s="1070"/>
      <c r="K66" s="1550" t="s">
        <v>181</v>
      </c>
      <c r="L66" s="1550"/>
      <c r="M66" s="103"/>
      <c r="N66" s="80"/>
      <c r="O66" s="81"/>
      <c r="P66" s="80"/>
      <c r="Q66" s="80"/>
      <c r="R66" s="81"/>
      <c r="S66" s="80"/>
      <c r="T66" s="80"/>
      <c r="U66" s="80"/>
      <c r="V66" s="80"/>
      <c r="W66" s="80"/>
      <c r="X66" s="82"/>
    </row>
    <row r="67" spans="1:24" ht="15" thickBot="1">
      <c r="A67" s="85"/>
      <c r="B67" s="1052" t="s">
        <v>930</v>
      </c>
      <c r="C67" s="1053"/>
      <c r="D67" s="1052" t="s">
        <v>841</v>
      </c>
      <c r="E67" s="1058"/>
      <c r="F67" s="1058"/>
      <c r="G67" s="1058"/>
      <c r="H67" s="1053"/>
      <c r="I67" s="1061" t="s">
        <v>1035</v>
      </c>
      <c r="J67" s="1062"/>
      <c r="K67" s="1061" t="s">
        <v>181</v>
      </c>
      <c r="L67" s="1062"/>
      <c r="M67" s="143"/>
      <c r="N67" s="144"/>
      <c r="O67" s="474"/>
      <c r="P67" s="474"/>
      <c r="Q67" s="474"/>
      <c r="R67" s="474"/>
      <c r="S67" s="144"/>
      <c r="T67" s="144"/>
      <c r="U67" s="144"/>
      <c r="V67" s="144"/>
      <c r="W67" s="144"/>
      <c r="X67" s="141"/>
    </row>
    <row r="68" spans="1:24">
      <c r="A68" s="85"/>
      <c r="B68" s="85"/>
    </row>
    <row r="69" spans="1:24" ht="15" thickBot="1">
      <c r="A69" s="85"/>
      <c r="B69" s="99" t="s">
        <v>804</v>
      </c>
    </row>
    <row r="70" spans="1:24" ht="15" thickBot="1">
      <c r="A70" s="85"/>
      <c r="B70" s="995" t="s">
        <v>474</v>
      </c>
      <c r="C70" s="1082"/>
      <c r="D70" s="995" t="s">
        <v>475</v>
      </c>
      <c r="E70" s="1084"/>
      <c r="F70" s="1084"/>
      <c r="G70" s="1084"/>
      <c r="H70" s="1084"/>
      <c r="I70" s="1086" t="s">
        <v>476</v>
      </c>
      <c r="J70" s="1087"/>
      <c r="K70" s="1090" t="s">
        <v>477</v>
      </c>
      <c r="L70" s="1091"/>
      <c r="M70" s="1001" t="s">
        <v>478</v>
      </c>
      <c r="N70" s="1002"/>
      <c r="O70" s="1002"/>
      <c r="P70" s="1002"/>
      <c r="Q70" s="1002"/>
      <c r="R70" s="1002"/>
      <c r="S70" s="1002"/>
      <c r="T70" s="1002"/>
      <c r="U70" s="1002"/>
      <c r="V70" s="1002"/>
      <c r="W70" s="1002"/>
      <c r="X70" s="1003"/>
    </row>
    <row r="71" spans="1:24" ht="15" thickBot="1">
      <c r="A71" s="85"/>
      <c r="B71" s="996"/>
      <c r="C71" s="1083"/>
      <c r="D71" s="996"/>
      <c r="E71" s="1085"/>
      <c r="F71" s="1085"/>
      <c r="G71" s="1085"/>
      <c r="H71" s="1085"/>
      <c r="I71" s="1088"/>
      <c r="J71" s="1089"/>
      <c r="K71" s="1092"/>
      <c r="L71" s="1093"/>
      <c r="M71" s="400" t="s">
        <v>284</v>
      </c>
      <c r="N71" s="401" t="s">
        <v>285</v>
      </c>
      <c r="O71" s="401" t="s">
        <v>286</v>
      </c>
      <c r="P71" s="401" t="s">
        <v>287</v>
      </c>
      <c r="Q71" s="401" t="s">
        <v>288</v>
      </c>
      <c r="R71" s="401" t="s">
        <v>289</v>
      </c>
      <c r="S71" s="401" t="s">
        <v>290</v>
      </c>
      <c r="T71" s="401" t="s">
        <v>291</v>
      </c>
      <c r="U71" s="401" t="s">
        <v>292</v>
      </c>
      <c r="V71" s="401" t="s">
        <v>293</v>
      </c>
      <c r="W71" s="401" t="s">
        <v>294</v>
      </c>
      <c r="X71" s="402" t="s">
        <v>295</v>
      </c>
    </row>
    <row r="72" spans="1:24" ht="24" customHeight="1">
      <c r="A72" s="85"/>
      <c r="B72" s="1052" t="s">
        <v>1031</v>
      </c>
      <c r="C72" s="1053"/>
      <c r="D72" s="1052" t="s">
        <v>1036</v>
      </c>
      <c r="E72" s="1058"/>
      <c r="F72" s="1058"/>
      <c r="G72" s="1058"/>
      <c r="H72" s="1053"/>
      <c r="I72" s="1107" t="s">
        <v>487</v>
      </c>
      <c r="J72" s="1109"/>
      <c r="K72" s="1325" t="s">
        <v>182</v>
      </c>
      <c r="L72" s="1326"/>
      <c r="M72" s="59"/>
      <c r="N72" s="703"/>
      <c r="O72" s="715"/>
      <c r="P72" s="122"/>
      <c r="Q72" s="122"/>
      <c r="R72" s="487"/>
      <c r="S72" s="60"/>
      <c r="T72" s="60"/>
      <c r="U72" s="60"/>
      <c r="V72" s="60"/>
      <c r="W72" s="60"/>
      <c r="X72" s="745"/>
    </row>
    <row r="73" spans="1:24" ht="14.45" customHeight="1">
      <c r="A73" s="85"/>
      <c r="B73" s="1052" t="s">
        <v>407</v>
      </c>
      <c r="C73" s="1053"/>
      <c r="D73" s="1052" t="s">
        <v>488</v>
      </c>
      <c r="E73" s="1058"/>
      <c r="F73" s="1058"/>
      <c r="G73" s="1058"/>
      <c r="H73" s="1053"/>
      <c r="I73" s="1061" t="s">
        <v>487</v>
      </c>
      <c r="J73" s="1062"/>
      <c r="K73" s="1061" t="s">
        <v>182</v>
      </c>
      <c r="L73" s="1062"/>
      <c r="M73" s="103"/>
      <c r="N73" s="628"/>
      <c r="O73" s="131"/>
      <c r="P73" s="80"/>
      <c r="Q73" s="131"/>
      <c r="R73" s="81"/>
      <c r="S73" s="80"/>
      <c r="T73" s="80"/>
      <c r="U73" s="80"/>
      <c r="V73" s="80"/>
      <c r="W73" s="81"/>
      <c r="X73" s="82"/>
    </row>
    <row r="74" spans="1:24" ht="15" customHeight="1">
      <c r="A74" s="85"/>
      <c r="B74" s="1056"/>
      <c r="C74" s="1057"/>
      <c r="D74" s="1313" t="s">
        <v>1037</v>
      </c>
      <c r="E74" s="1314"/>
      <c r="F74" s="1314"/>
      <c r="G74" s="1314"/>
      <c r="H74" s="1315"/>
      <c r="I74" s="1313" t="s">
        <v>487</v>
      </c>
      <c r="J74" s="1315"/>
      <c r="K74" s="1632" t="s">
        <v>182</v>
      </c>
      <c r="L74" s="1632"/>
      <c r="M74" s="103"/>
      <c r="N74" s="81"/>
      <c r="O74" s="131"/>
      <c r="P74" s="80"/>
      <c r="Q74" s="131"/>
      <c r="R74" s="131"/>
      <c r="S74" s="80"/>
      <c r="T74" s="80"/>
      <c r="U74" s="80"/>
      <c r="V74" s="80"/>
      <c r="W74" s="131"/>
      <c r="X74" s="82"/>
    </row>
    <row r="75" spans="1:24" ht="15" customHeight="1">
      <c r="A75" s="85"/>
      <c r="B75" s="1317" t="s">
        <v>1038</v>
      </c>
      <c r="C75" s="1319"/>
      <c r="D75" s="1370" t="s">
        <v>1039</v>
      </c>
      <c r="E75" s="1477"/>
      <c r="F75" s="1477"/>
      <c r="G75" s="1477"/>
      <c r="H75" s="1371"/>
      <c r="I75" s="1370" t="s">
        <v>1040</v>
      </c>
      <c r="J75" s="1371"/>
      <c r="K75" s="1633" t="s">
        <v>182</v>
      </c>
      <c r="L75" s="1634"/>
      <c r="M75" s="103"/>
      <c r="N75" s="627"/>
      <c r="O75" s="131"/>
      <c r="P75" s="80"/>
      <c r="Q75" s="131"/>
      <c r="R75" s="131"/>
      <c r="S75" s="80"/>
      <c r="T75" s="628"/>
      <c r="U75" s="80"/>
      <c r="V75" s="80"/>
      <c r="W75" s="131"/>
      <c r="X75" s="82"/>
    </row>
    <row r="76" spans="1:24" ht="15" customHeight="1">
      <c r="A76" s="85"/>
      <c r="B76" s="1313" t="s">
        <v>930</v>
      </c>
      <c r="C76" s="1314"/>
      <c r="D76" s="1313" t="s">
        <v>488</v>
      </c>
      <c r="E76" s="1314"/>
      <c r="F76" s="1314"/>
      <c r="G76" s="1314"/>
      <c r="H76" s="1315"/>
      <c r="I76" s="1313" t="s">
        <v>802</v>
      </c>
      <c r="J76" s="1315"/>
      <c r="K76" s="1313" t="s">
        <v>182</v>
      </c>
      <c r="L76" s="1315"/>
      <c r="M76" s="103"/>
      <c r="N76" s="131"/>
      <c r="O76" s="131"/>
      <c r="P76" s="80"/>
      <c r="Q76" s="131"/>
      <c r="R76" s="131"/>
      <c r="S76" s="80"/>
      <c r="T76" s="80"/>
      <c r="U76" s="627"/>
      <c r="V76" s="80"/>
      <c r="W76" s="628"/>
      <c r="X76" s="82"/>
    </row>
    <row r="77" spans="1:24">
      <c r="A77" s="85"/>
      <c r="B77" s="85"/>
    </row>
    <row r="78" spans="1:24" ht="15">
      <c r="A78" s="85"/>
      <c r="B78" s="85"/>
    </row>
    <row r="79" spans="1:24" ht="15">
      <c r="A79" s="85"/>
      <c r="B79" s="99" t="s">
        <v>379</v>
      </c>
    </row>
    <row r="80" spans="1:24" ht="15">
      <c r="A80" s="85"/>
      <c r="B80" s="995" t="s">
        <v>474</v>
      </c>
      <c r="C80" s="1082"/>
      <c r="D80" s="995" t="s">
        <v>475</v>
      </c>
      <c r="E80" s="1084"/>
      <c r="F80" s="1084"/>
      <c r="G80" s="1084"/>
      <c r="H80" s="1084"/>
      <c r="I80" s="1086" t="s">
        <v>476</v>
      </c>
      <c r="J80" s="1087"/>
      <c r="K80" s="1090" t="s">
        <v>477</v>
      </c>
      <c r="L80" s="1091"/>
      <c r="M80" s="1001" t="s">
        <v>478</v>
      </c>
      <c r="N80" s="1002"/>
      <c r="O80" s="1002"/>
      <c r="P80" s="1002"/>
      <c r="Q80" s="1002"/>
      <c r="R80" s="1002"/>
      <c r="S80" s="1002"/>
      <c r="T80" s="1002"/>
      <c r="U80" s="1002"/>
      <c r="V80" s="1002"/>
      <c r="W80" s="1002"/>
      <c r="X80" s="1003"/>
    </row>
    <row r="81" spans="1:24" ht="15">
      <c r="A81" s="85"/>
      <c r="B81" s="996"/>
      <c r="C81" s="1083"/>
      <c r="D81" s="996"/>
      <c r="E81" s="1085"/>
      <c r="F81" s="1085"/>
      <c r="G81" s="1085"/>
      <c r="H81" s="1085"/>
      <c r="I81" s="1088"/>
      <c r="J81" s="1089"/>
      <c r="K81" s="1092"/>
      <c r="L81" s="1093"/>
      <c r="M81" s="400" t="s">
        <v>284</v>
      </c>
      <c r="N81" s="401" t="s">
        <v>285</v>
      </c>
      <c r="O81" s="401" t="s">
        <v>286</v>
      </c>
      <c r="P81" s="401" t="s">
        <v>287</v>
      </c>
      <c r="Q81" s="401" t="s">
        <v>288</v>
      </c>
      <c r="R81" s="401" t="s">
        <v>289</v>
      </c>
      <c r="S81" s="401" t="s">
        <v>290</v>
      </c>
      <c r="T81" s="401" t="s">
        <v>291</v>
      </c>
      <c r="U81" s="401" t="s">
        <v>292</v>
      </c>
      <c r="V81" s="401" t="s">
        <v>293</v>
      </c>
      <c r="W81" s="401" t="s">
        <v>294</v>
      </c>
      <c r="X81" s="402" t="s">
        <v>295</v>
      </c>
    </row>
    <row r="82" spans="1:24" ht="22.5" customHeight="1">
      <c r="A82" s="85"/>
      <c r="B82" s="1052" t="s">
        <v>1031</v>
      </c>
      <c r="C82" s="1053"/>
      <c r="D82" s="1052" t="s">
        <v>1041</v>
      </c>
      <c r="E82" s="1058"/>
      <c r="F82" s="1058"/>
      <c r="G82" s="1058"/>
      <c r="H82" s="1053"/>
      <c r="I82" s="1107" t="s">
        <v>487</v>
      </c>
      <c r="J82" s="1109"/>
      <c r="K82" s="1325" t="s">
        <v>182</v>
      </c>
      <c r="L82" s="1326"/>
      <c r="M82" s="59"/>
      <c r="N82" s="703"/>
      <c r="O82" s="715"/>
      <c r="P82" s="122"/>
      <c r="Q82" s="122"/>
      <c r="R82" s="487"/>
      <c r="S82" s="60"/>
      <c r="T82" s="60"/>
      <c r="U82" s="60"/>
      <c r="V82" s="60"/>
      <c r="W82" s="715"/>
      <c r="X82" s="77"/>
    </row>
    <row r="83" spans="1:24" ht="15">
      <c r="A83" s="85"/>
      <c r="B83" s="1052" t="s">
        <v>407</v>
      </c>
      <c r="C83" s="1053"/>
      <c r="D83" s="1052" t="s">
        <v>488</v>
      </c>
      <c r="E83" s="1058"/>
      <c r="F83" s="1058"/>
      <c r="G83" s="1058"/>
      <c r="H83" s="1053"/>
      <c r="I83" s="1061" t="s">
        <v>487</v>
      </c>
      <c r="J83" s="1062"/>
      <c r="K83" s="1061" t="s">
        <v>182</v>
      </c>
      <c r="L83" s="1062"/>
      <c r="M83" s="103"/>
      <c r="N83" s="80"/>
      <c r="O83" s="131"/>
      <c r="P83" s="628"/>
      <c r="Q83" s="131"/>
      <c r="R83" s="81"/>
      <c r="S83" s="80"/>
      <c r="T83" s="80"/>
      <c r="U83" s="80"/>
      <c r="V83" s="628"/>
      <c r="W83" s="627"/>
      <c r="X83" s="82"/>
    </row>
    <row r="84" spans="1:24" ht="15">
      <c r="A84" s="85"/>
      <c r="B84" s="1310" t="s">
        <v>1042</v>
      </c>
      <c r="C84" s="1312"/>
      <c r="D84" s="1310" t="s">
        <v>488</v>
      </c>
      <c r="E84" s="1311"/>
      <c r="F84" s="1311"/>
      <c r="G84" s="1311"/>
      <c r="H84" s="1312"/>
      <c r="I84" s="1076" t="s">
        <v>714</v>
      </c>
      <c r="J84" s="1077"/>
      <c r="K84" s="1076" t="s">
        <v>182</v>
      </c>
      <c r="L84" s="1077"/>
      <c r="M84" s="103"/>
      <c r="N84" s="80"/>
      <c r="O84" s="131"/>
      <c r="P84" s="628"/>
      <c r="Q84" s="627"/>
      <c r="R84" s="627"/>
      <c r="S84" s="627"/>
      <c r="T84" s="627"/>
      <c r="U84" s="627"/>
      <c r="V84" s="627"/>
      <c r="W84" s="627"/>
      <c r="X84" s="82"/>
    </row>
    <row r="85" spans="1:24" ht="15">
      <c r="A85" s="85"/>
      <c r="B85" s="1313"/>
      <c r="C85" s="1315"/>
      <c r="D85" s="1313"/>
      <c r="E85" s="1314"/>
      <c r="F85" s="1314"/>
      <c r="G85" s="1314"/>
      <c r="H85" s="1315"/>
      <c r="I85" s="1313" t="s">
        <v>1043</v>
      </c>
      <c r="J85" s="1315"/>
      <c r="K85" s="1313" t="s">
        <v>182</v>
      </c>
      <c r="L85" s="1315"/>
      <c r="M85" s="103"/>
      <c r="N85" s="628"/>
      <c r="O85" s="131"/>
      <c r="P85" s="80"/>
      <c r="Q85" s="131"/>
      <c r="R85" s="131"/>
      <c r="S85" s="80"/>
      <c r="T85" s="80"/>
      <c r="U85" s="81"/>
      <c r="V85" s="80"/>
      <c r="W85" s="131"/>
      <c r="X85" s="82"/>
    </row>
    <row r="86" spans="1:24" ht="15">
      <c r="A86" s="85"/>
    </row>
    <row r="87" spans="1:24" ht="145.9" customHeight="1">
      <c r="A87" s="86" t="s">
        <v>510</v>
      </c>
      <c r="B87" s="1110" t="s">
        <v>511</v>
      </c>
      <c r="C87" s="1111"/>
      <c r="D87" s="1111"/>
      <c r="E87" s="1111"/>
      <c r="F87" s="1111"/>
      <c r="G87" s="1112"/>
      <c r="H87" s="1113" t="s">
        <v>1044</v>
      </c>
      <c r="I87" s="1114"/>
      <c r="J87" s="1279"/>
      <c r="K87" s="1279"/>
      <c r="L87" s="1279"/>
      <c r="M87" s="1279"/>
      <c r="N87" s="1279"/>
      <c r="O87" s="1279"/>
      <c r="P87" s="1332"/>
    </row>
    <row r="88" spans="1:24" ht="65.45" customHeight="1" thickBot="1">
      <c r="B88" s="1110" t="s">
        <v>513</v>
      </c>
      <c r="C88" s="1111"/>
      <c r="D88" s="1111"/>
      <c r="E88" s="1111"/>
      <c r="F88" s="1111"/>
      <c r="G88" s="1112"/>
      <c r="H88" s="1113" t="s">
        <v>1045</v>
      </c>
      <c r="I88" s="1114"/>
      <c r="J88" s="1114"/>
      <c r="K88" s="1114"/>
      <c r="L88" s="1114"/>
      <c r="M88" s="1114"/>
      <c r="N88" s="1114"/>
      <c r="O88" s="1114"/>
      <c r="P88" s="1115"/>
    </row>
    <row r="89" spans="1:24" ht="73.150000000000006" customHeight="1" thickBot="1">
      <c r="B89" s="1110" t="s">
        <v>515</v>
      </c>
      <c r="C89" s="1111"/>
      <c r="D89" s="1111"/>
      <c r="E89" s="1111"/>
      <c r="F89" s="1111"/>
      <c r="G89" s="1112"/>
      <c r="H89" s="1113" t="s">
        <v>1046</v>
      </c>
      <c r="I89" s="1114"/>
      <c r="J89" s="1114"/>
      <c r="K89" s="1114"/>
      <c r="L89" s="1114"/>
      <c r="M89" s="1114"/>
      <c r="N89" s="1114"/>
      <c r="O89" s="1114"/>
      <c r="P89" s="1115"/>
    </row>
    <row r="90" spans="1:24" ht="15"/>
    <row r="91" spans="1:24" ht="15"/>
    <row r="92" spans="1:24" ht="15"/>
  </sheetData>
  <mergeCells count="163">
    <mergeCell ref="B5:G5"/>
    <mergeCell ref="H5:P5"/>
    <mergeCell ref="B6:G6"/>
    <mergeCell ref="H6:P6"/>
    <mergeCell ref="B7:G7"/>
    <mergeCell ref="H7:P7"/>
    <mergeCell ref="B2:G2"/>
    <mergeCell ref="H2:P2"/>
    <mergeCell ref="B3:G3"/>
    <mergeCell ref="H3:P3"/>
    <mergeCell ref="B4:G4"/>
    <mergeCell ref="H4:P4"/>
    <mergeCell ref="B11:G13"/>
    <mergeCell ref="H11:H13"/>
    <mergeCell ref="I11:J13"/>
    <mergeCell ref="K11:M11"/>
    <mergeCell ref="N11:P11"/>
    <mergeCell ref="B8:G8"/>
    <mergeCell ref="H8:P8"/>
    <mergeCell ref="B9:G9"/>
    <mergeCell ref="H9:P9"/>
    <mergeCell ref="B10:G10"/>
    <mergeCell ref="H10:P10"/>
    <mergeCell ref="B20:B21"/>
    <mergeCell ref="I20:J20"/>
    <mergeCell ref="I21:J21"/>
    <mergeCell ref="B22:B23"/>
    <mergeCell ref="B28:G28"/>
    <mergeCell ref="H28:P28"/>
    <mergeCell ref="B16:B17"/>
    <mergeCell ref="I16:J16"/>
    <mergeCell ref="L16:N16"/>
    <mergeCell ref="I17:J17"/>
    <mergeCell ref="M17:N17"/>
    <mergeCell ref="B18:B19"/>
    <mergeCell ref="I18:J18"/>
    <mergeCell ref="M18:N18"/>
    <mergeCell ref="I19:J19"/>
    <mergeCell ref="M19:N19"/>
    <mergeCell ref="B24:B25"/>
    <mergeCell ref="B35:G39"/>
    <mergeCell ref="B41:G46"/>
    <mergeCell ref="H41:P41"/>
    <mergeCell ref="H42:P42"/>
    <mergeCell ref="B29:G29"/>
    <mergeCell ref="H29:P29"/>
    <mergeCell ref="B30:G31"/>
    <mergeCell ref="H30:P31"/>
    <mergeCell ref="B34:G34"/>
    <mergeCell ref="H34:P34"/>
    <mergeCell ref="H43:P43"/>
    <mergeCell ref="H44:P44"/>
    <mergeCell ref="H45:P45"/>
    <mergeCell ref="H46:P46"/>
    <mergeCell ref="H35:P39"/>
    <mergeCell ref="B52:G52"/>
    <mergeCell ref="H52:J52"/>
    <mergeCell ref="K52:M52"/>
    <mergeCell ref="N52:P52"/>
    <mergeCell ref="B53:G53"/>
    <mergeCell ref="H53:J53"/>
    <mergeCell ref="K53:M53"/>
    <mergeCell ref="N53:P53"/>
    <mergeCell ref="B49:G49"/>
    <mergeCell ref="H49:P49"/>
    <mergeCell ref="B50:G50"/>
    <mergeCell ref="H50:P50"/>
    <mergeCell ref="B56:G56"/>
    <mergeCell ref="H56:J56"/>
    <mergeCell ref="K56:M56"/>
    <mergeCell ref="N56:P56"/>
    <mergeCell ref="B57:G57"/>
    <mergeCell ref="H57:J57"/>
    <mergeCell ref="K57:M57"/>
    <mergeCell ref="N57:P57"/>
    <mergeCell ref="B54:G54"/>
    <mergeCell ref="H54:J54"/>
    <mergeCell ref="K54:M54"/>
    <mergeCell ref="N54:P54"/>
    <mergeCell ref="B55:G55"/>
    <mergeCell ref="H55:J55"/>
    <mergeCell ref="K55:M55"/>
    <mergeCell ref="N55:P55"/>
    <mergeCell ref="B61:C62"/>
    <mergeCell ref="D61:H62"/>
    <mergeCell ref="I61:J62"/>
    <mergeCell ref="K61:L62"/>
    <mergeCell ref="M61:X61"/>
    <mergeCell ref="I63:J63"/>
    <mergeCell ref="K63:L63"/>
    <mergeCell ref="B67:C67"/>
    <mergeCell ref="I67:J67"/>
    <mergeCell ref="K67:L67"/>
    <mergeCell ref="D67:H67"/>
    <mergeCell ref="B88:G88"/>
    <mergeCell ref="H88:P88"/>
    <mergeCell ref="B89:G89"/>
    <mergeCell ref="H89:P89"/>
    <mergeCell ref="I64:J64"/>
    <mergeCell ref="K64:L64"/>
    <mergeCell ref="B87:G87"/>
    <mergeCell ref="H87:P87"/>
    <mergeCell ref="B63:C64"/>
    <mergeCell ref="B65:C66"/>
    <mergeCell ref="D65:H66"/>
    <mergeCell ref="I65:J65"/>
    <mergeCell ref="D63:H64"/>
    <mergeCell ref="I66:J66"/>
    <mergeCell ref="K65:L65"/>
    <mergeCell ref="K66:L66"/>
    <mergeCell ref="B70:C71"/>
    <mergeCell ref="D70:H71"/>
    <mergeCell ref="I70:J71"/>
    <mergeCell ref="K70:L71"/>
    <mergeCell ref="M70:X70"/>
    <mergeCell ref="B72:C72"/>
    <mergeCell ref="D72:H72"/>
    <mergeCell ref="I72:J72"/>
    <mergeCell ref="S8:U8"/>
    <mergeCell ref="V8:X8"/>
    <mergeCell ref="S9:U9"/>
    <mergeCell ref="V9:X9"/>
    <mergeCell ref="S10:U10"/>
    <mergeCell ref="V10:X10"/>
    <mergeCell ref="K12:M12"/>
    <mergeCell ref="N12:P12"/>
    <mergeCell ref="K13:M13"/>
    <mergeCell ref="N13:P13"/>
    <mergeCell ref="B76:C76"/>
    <mergeCell ref="D76:H76"/>
    <mergeCell ref="I76:J76"/>
    <mergeCell ref="K76:L76"/>
    <mergeCell ref="K72:L72"/>
    <mergeCell ref="D73:H73"/>
    <mergeCell ref="I73:J73"/>
    <mergeCell ref="K73:L73"/>
    <mergeCell ref="I74:J74"/>
    <mergeCell ref="B73:C74"/>
    <mergeCell ref="D74:H74"/>
    <mergeCell ref="K74:L74"/>
    <mergeCell ref="B75:C75"/>
    <mergeCell ref="D75:H75"/>
    <mergeCell ref="I75:J75"/>
    <mergeCell ref="K75:L75"/>
    <mergeCell ref="B80:C81"/>
    <mergeCell ref="D80:H81"/>
    <mergeCell ref="I80:J81"/>
    <mergeCell ref="K80:L81"/>
    <mergeCell ref="M80:X80"/>
    <mergeCell ref="B82:C82"/>
    <mergeCell ref="D82:H82"/>
    <mergeCell ref="I82:J82"/>
    <mergeCell ref="K82:L82"/>
    <mergeCell ref="B83:C83"/>
    <mergeCell ref="D83:H83"/>
    <mergeCell ref="I83:J83"/>
    <mergeCell ref="K83:L83"/>
    <mergeCell ref="I84:J84"/>
    <mergeCell ref="K84:L84"/>
    <mergeCell ref="I85:J85"/>
    <mergeCell ref="K85:L85"/>
    <mergeCell ref="D84:H85"/>
    <mergeCell ref="B84:C85"/>
  </mergeCells>
  <conditionalFormatting sqref="D17:G17">
    <cfRule type="expression" dxfId="128" priority="4">
      <formula>D$17=$H$19</formula>
    </cfRule>
    <cfRule type="expression" dxfId="127" priority="5">
      <formula>D$17=D$16</formula>
    </cfRule>
    <cfRule type="expression" dxfId="126" priority="6">
      <formula>D$16&lt;&gt;D$17</formula>
    </cfRule>
  </conditionalFormatting>
  <conditionalFormatting sqref="D19:G19">
    <cfRule type="expression" dxfId="125" priority="7">
      <formula>D$19=$H$19</formula>
    </cfRule>
    <cfRule type="expression" dxfId="124" priority="8">
      <formula>D$19&lt;&gt;D$18</formula>
    </cfRule>
    <cfRule type="expression" dxfId="123" priority="9">
      <formula>D$19=D$18</formula>
    </cfRule>
  </conditionalFormatting>
  <conditionalFormatting sqref="D21:G21">
    <cfRule type="expression" dxfId="122" priority="10">
      <formula>D$21=$H$19</formula>
    </cfRule>
    <cfRule type="expression" dxfId="121" priority="11">
      <formula>D$21&lt;&gt;D$20</formula>
    </cfRule>
    <cfRule type="expression" dxfId="120" priority="12">
      <formula>D$21=D$20</formula>
    </cfRule>
  </conditionalFormatting>
  <conditionalFormatting sqref="D23:G23">
    <cfRule type="expression" dxfId="119" priority="13">
      <formula>D$23=$H$19</formula>
    </cfRule>
    <cfRule type="expression" dxfId="118" priority="14">
      <formula>D$23&lt;&gt;D$22</formula>
    </cfRule>
    <cfRule type="expression" dxfId="117" priority="15">
      <formula>D$23=D$22</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166ED-690D-4EB0-AF3B-F55A9138D880}">
  <dimension ref="A1:Y106"/>
  <sheetViews>
    <sheetView topLeftCell="A23" zoomScale="130" zoomScaleNormal="130" workbookViewId="0">
      <selection activeCell="T38" sqref="T38"/>
    </sheetView>
  </sheetViews>
  <sheetFormatPr defaultColWidth="8.85546875" defaultRowHeight="14.45"/>
  <cols>
    <col min="1" max="1" width="20.28515625" style="83" bestFit="1" customWidth="1"/>
    <col min="2" max="2" width="8.85546875" style="83"/>
    <col min="3" max="3" width="13.85546875" style="83" bestFit="1" customWidth="1"/>
    <col min="4" max="16384" width="8.85546875" style="83"/>
  </cols>
  <sheetData>
    <row r="1" spans="1:25" ht="15" thickBot="1"/>
    <row r="2" spans="1:25" ht="15" thickBot="1">
      <c r="A2" s="84" t="s">
        <v>392</v>
      </c>
      <c r="B2" s="1244" t="s">
        <v>393</v>
      </c>
      <c r="C2" s="1242"/>
      <c r="D2" s="1242"/>
      <c r="E2" s="1242"/>
      <c r="F2" s="1242"/>
      <c r="G2" s="1243"/>
      <c r="H2" s="1260" t="s">
        <v>1047</v>
      </c>
      <c r="I2" s="1261"/>
      <c r="J2" s="1261"/>
      <c r="K2" s="1261"/>
      <c r="L2" s="1261"/>
      <c r="M2" s="1261"/>
      <c r="N2" s="1261"/>
      <c r="O2" s="1261"/>
      <c r="P2" s="1262"/>
    </row>
    <row r="3" spans="1:25" ht="30" customHeight="1" thickBot="1">
      <c r="A3" s="562"/>
      <c r="B3" s="1244" t="s">
        <v>395</v>
      </c>
      <c r="C3" s="1242"/>
      <c r="D3" s="1242"/>
      <c r="E3" s="1242"/>
      <c r="F3" s="1242"/>
      <c r="G3" s="1243"/>
      <c r="H3" s="1197" t="s">
        <v>1048</v>
      </c>
      <c r="I3" s="1198"/>
      <c r="J3" s="1198"/>
      <c r="K3" s="1198"/>
      <c r="L3" s="1198"/>
      <c r="M3" s="1198"/>
      <c r="N3" s="1198"/>
      <c r="O3" s="1198"/>
      <c r="P3" s="1199"/>
      <c r="Q3" s="562"/>
      <c r="R3" s="562"/>
      <c r="S3" s="562"/>
      <c r="T3" s="562"/>
      <c r="U3" s="562"/>
      <c r="V3" s="562"/>
      <c r="W3" s="562"/>
      <c r="X3" s="562"/>
      <c r="Y3" s="562"/>
    </row>
    <row r="4" spans="1:25" ht="15" thickBot="1">
      <c r="A4" s="562"/>
      <c r="B4" s="1244" t="s">
        <v>397</v>
      </c>
      <c r="C4" s="1242"/>
      <c r="D4" s="1242"/>
      <c r="E4" s="1242"/>
      <c r="F4" s="1242"/>
      <c r="G4" s="1243"/>
      <c r="H4" s="1257">
        <v>3</v>
      </c>
      <c r="I4" s="1258"/>
      <c r="J4" s="1258"/>
      <c r="K4" s="1258"/>
      <c r="L4" s="1258"/>
      <c r="M4" s="1258"/>
      <c r="N4" s="1258"/>
      <c r="O4" s="1258"/>
      <c r="P4" s="1259"/>
      <c r="Q4" s="562"/>
      <c r="R4" s="562"/>
      <c r="S4" s="562"/>
      <c r="T4" s="562"/>
      <c r="U4" s="562"/>
      <c r="V4" s="562"/>
      <c r="W4" s="562"/>
      <c r="X4" s="562"/>
      <c r="Y4" s="562"/>
    </row>
    <row r="5" spans="1:25" ht="15" thickBot="1">
      <c r="A5" s="562"/>
      <c r="B5" s="1244" t="s">
        <v>398</v>
      </c>
      <c r="C5" s="1242"/>
      <c r="D5" s="1242"/>
      <c r="E5" s="1242"/>
      <c r="F5" s="1242"/>
      <c r="G5" s="1243"/>
      <c r="H5" s="1251">
        <v>6</v>
      </c>
      <c r="I5" s="1252"/>
      <c r="J5" s="1252"/>
      <c r="K5" s="1252"/>
      <c r="L5" s="1252"/>
      <c r="M5" s="1252"/>
      <c r="N5" s="1252"/>
      <c r="O5" s="1252"/>
      <c r="P5" s="1253"/>
      <c r="Q5" s="562"/>
      <c r="R5" s="562"/>
      <c r="S5" s="562"/>
      <c r="T5" s="562"/>
      <c r="U5" s="562"/>
      <c r="V5" s="562"/>
      <c r="W5" s="562"/>
      <c r="X5" s="562"/>
      <c r="Y5" s="562"/>
    </row>
    <row r="6" spans="1:25" ht="15" thickBot="1">
      <c r="A6" s="562"/>
      <c r="B6" s="1110" t="s">
        <v>399</v>
      </c>
      <c r="C6" s="1242"/>
      <c r="D6" s="1242"/>
      <c r="E6" s="1242"/>
      <c r="F6" s="1242"/>
      <c r="G6" s="1243"/>
      <c r="H6" s="1254">
        <v>22</v>
      </c>
      <c r="I6" s="1255"/>
      <c r="J6" s="1255"/>
      <c r="K6" s="1255"/>
      <c r="L6" s="1255"/>
      <c r="M6" s="1255"/>
      <c r="N6" s="1255"/>
      <c r="O6" s="1255"/>
      <c r="P6" s="1256"/>
      <c r="Q6" s="562"/>
      <c r="R6" s="562"/>
      <c r="S6" s="562"/>
      <c r="T6" s="562"/>
      <c r="U6" s="562"/>
      <c r="V6" s="562"/>
      <c r="W6" s="562"/>
      <c r="X6" s="562"/>
      <c r="Y6" s="562"/>
    </row>
    <row r="7" spans="1:25" ht="15" thickBot="1">
      <c r="A7" s="562"/>
      <c r="B7" s="1110" t="s">
        <v>400</v>
      </c>
      <c r="C7" s="1111"/>
      <c r="D7" s="1111"/>
      <c r="E7" s="1111"/>
      <c r="F7" s="1111"/>
      <c r="G7" s="1112"/>
      <c r="H7" s="1257">
        <v>1</v>
      </c>
      <c r="I7" s="1258"/>
      <c r="J7" s="1258"/>
      <c r="K7" s="1258"/>
      <c r="L7" s="1258"/>
      <c r="M7" s="1258"/>
      <c r="N7" s="1258"/>
      <c r="O7" s="1258"/>
      <c r="P7" s="1259"/>
      <c r="Q7" s="562"/>
      <c r="R7" s="562"/>
      <c r="S7" s="562"/>
      <c r="T7" s="562"/>
      <c r="U7" s="562"/>
      <c r="V7" s="562"/>
      <c r="W7" s="562"/>
      <c r="X7" s="562"/>
      <c r="Y7" s="562"/>
    </row>
    <row r="8" spans="1:25" ht="31.9" customHeight="1" thickBot="1">
      <c r="A8" s="84"/>
      <c r="B8" s="1110" t="s">
        <v>401</v>
      </c>
      <c r="C8" s="1242"/>
      <c r="D8" s="1242"/>
      <c r="E8" s="1242"/>
      <c r="F8" s="1242"/>
      <c r="G8" s="1243"/>
      <c r="H8" s="1113" t="s">
        <v>519</v>
      </c>
      <c r="I8" s="1114"/>
      <c r="J8" s="1114"/>
      <c r="K8" s="1114"/>
      <c r="L8" s="1114"/>
      <c r="M8" s="1114"/>
      <c r="N8" s="1114"/>
      <c r="O8" s="1114"/>
      <c r="P8" s="1115"/>
      <c r="Q8" s="562"/>
      <c r="R8" s="562"/>
      <c r="S8" s="562"/>
      <c r="T8" s="562"/>
      <c r="U8" s="562"/>
      <c r="V8" s="562"/>
      <c r="W8" s="562"/>
      <c r="X8" s="562"/>
      <c r="Y8" s="562"/>
    </row>
    <row r="9" spans="1:25" ht="29.45" customHeight="1" thickBot="1">
      <c r="A9" s="84"/>
      <c r="B9" s="1244" t="s">
        <v>403</v>
      </c>
      <c r="C9" s="1242"/>
      <c r="D9" s="1242"/>
      <c r="E9" s="1242"/>
      <c r="F9" s="1242"/>
      <c r="G9" s="1243"/>
      <c r="H9" s="1113" t="s">
        <v>520</v>
      </c>
      <c r="I9" s="1114"/>
      <c r="J9" s="1114"/>
      <c r="K9" s="1114"/>
      <c r="L9" s="1114"/>
      <c r="M9" s="1114"/>
      <c r="N9" s="1114"/>
      <c r="O9" s="1114"/>
      <c r="P9" s="1115"/>
      <c r="Q9" s="562"/>
      <c r="R9" s="562"/>
      <c r="S9" s="562"/>
      <c r="T9" s="562"/>
      <c r="U9" s="562"/>
      <c r="V9" s="562"/>
      <c r="W9" s="562"/>
      <c r="X9" s="562"/>
      <c r="Y9" s="562"/>
    </row>
    <row r="10" spans="1:25" ht="18" customHeight="1" thickBot="1">
      <c r="A10" s="84"/>
      <c r="B10" s="1244" t="s">
        <v>405</v>
      </c>
      <c r="C10" s="1242"/>
      <c r="D10" s="1242"/>
      <c r="E10" s="1242"/>
      <c r="F10" s="1242"/>
      <c r="G10" s="1243"/>
      <c r="H10" s="1245" t="s">
        <v>1049</v>
      </c>
      <c r="I10" s="1240"/>
      <c r="J10" s="1240"/>
      <c r="K10" s="1240"/>
      <c r="L10" s="1240"/>
      <c r="M10" s="1240"/>
      <c r="N10" s="1240"/>
      <c r="O10" s="1240"/>
      <c r="P10" s="1241"/>
      <c r="Q10" s="562"/>
      <c r="R10" s="562"/>
      <c r="S10" s="562"/>
      <c r="T10" s="562"/>
      <c r="U10" s="562"/>
      <c r="V10" s="562"/>
      <c r="W10" s="562"/>
      <c r="X10" s="562"/>
      <c r="Y10" s="562"/>
    </row>
    <row r="11" spans="1:25" ht="28.9" customHeight="1">
      <c r="A11" s="84"/>
      <c r="B11" s="1225" t="s">
        <v>407</v>
      </c>
      <c r="C11" s="1226"/>
      <c r="D11" s="1226"/>
      <c r="E11" s="1226"/>
      <c r="F11" s="1226"/>
      <c r="G11" s="1226"/>
      <c r="H11" s="1664" t="s">
        <v>408</v>
      </c>
      <c r="I11" s="1316" t="s">
        <v>409</v>
      </c>
      <c r="J11" s="1241"/>
      <c r="K11" s="1239" t="s">
        <v>961</v>
      </c>
      <c r="L11" s="1239"/>
      <c r="M11" s="1239"/>
      <c r="N11" s="1240" t="s">
        <v>962</v>
      </c>
      <c r="O11" s="1240"/>
      <c r="P11" s="1241"/>
      <c r="Q11" s="562"/>
      <c r="R11" s="562"/>
      <c r="S11" s="562"/>
      <c r="T11" s="562"/>
      <c r="U11" s="562"/>
      <c r="V11" s="562"/>
      <c r="W11" s="562"/>
      <c r="X11" s="562"/>
      <c r="Y11" s="562"/>
    </row>
    <row r="12" spans="1:25" ht="28.15" customHeight="1">
      <c r="A12" s="84"/>
      <c r="B12" s="1228"/>
      <c r="C12" s="854"/>
      <c r="D12" s="854"/>
      <c r="E12" s="854"/>
      <c r="F12" s="854"/>
      <c r="G12" s="854"/>
      <c r="H12" s="1665"/>
      <c r="I12" s="1657"/>
      <c r="J12" s="1658"/>
      <c r="K12" s="1247" t="s">
        <v>963</v>
      </c>
      <c r="L12" s="1247"/>
      <c r="M12" s="1247"/>
      <c r="N12" s="1247" t="s">
        <v>964</v>
      </c>
      <c r="O12" s="1247"/>
      <c r="P12" s="1248"/>
      <c r="Q12" s="562"/>
      <c r="R12" s="562"/>
      <c r="S12" s="562"/>
      <c r="T12" s="562"/>
      <c r="U12" s="562"/>
      <c r="V12" s="562"/>
      <c r="W12" s="562"/>
      <c r="X12" s="562"/>
      <c r="Y12" s="562"/>
    </row>
    <row r="13" spans="1:25" ht="28.9" customHeight="1">
      <c r="A13" s="84"/>
      <c r="B13" s="1228"/>
      <c r="C13" s="854"/>
      <c r="D13" s="854"/>
      <c r="E13" s="854"/>
      <c r="F13" s="854"/>
      <c r="G13" s="854"/>
      <c r="H13" s="1665"/>
      <c r="I13" s="1657"/>
      <c r="J13" s="1658"/>
      <c r="K13" s="1247" t="s">
        <v>965</v>
      </c>
      <c r="L13" s="1247"/>
      <c r="M13" s="1247"/>
      <c r="N13" s="1247" t="s">
        <v>966</v>
      </c>
      <c r="O13" s="1247"/>
      <c r="P13" s="1248"/>
      <c r="Q13" s="562"/>
      <c r="R13" s="562"/>
      <c r="S13" s="562"/>
      <c r="T13" s="562"/>
      <c r="U13" s="562"/>
      <c r="V13" s="562"/>
      <c r="W13" s="562"/>
      <c r="X13" s="562"/>
      <c r="Y13" s="562"/>
    </row>
    <row r="14" spans="1:25" ht="30" customHeight="1" thickBot="1">
      <c r="A14" s="84"/>
      <c r="B14" s="1230"/>
      <c r="C14" s="1231"/>
      <c r="D14" s="1231"/>
      <c r="E14" s="1231"/>
      <c r="F14" s="1231"/>
      <c r="G14" s="1231"/>
      <c r="H14" s="1666"/>
      <c r="I14" s="1659"/>
      <c r="J14" s="1281"/>
      <c r="K14" s="1249" t="s">
        <v>967</v>
      </c>
      <c r="L14" s="1249"/>
      <c r="M14" s="1249"/>
      <c r="N14" s="1249" t="s">
        <v>968</v>
      </c>
      <c r="O14" s="1249"/>
      <c r="P14" s="1250"/>
      <c r="Q14" s="562"/>
      <c r="R14" s="562"/>
      <c r="S14" s="562"/>
      <c r="T14" s="562"/>
      <c r="U14" s="562"/>
      <c r="V14" s="562"/>
      <c r="W14" s="562"/>
      <c r="X14" s="562"/>
      <c r="Y14" s="562"/>
    </row>
    <row r="15" spans="1:25" ht="15" thickBot="1">
      <c r="A15" s="84"/>
      <c r="B15" s="562"/>
      <c r="C15" s="562"/>
      <c r="D15" s="562"/>
      <c r="E15" s="562"/>
      <c r="F15" s="562"/>
      <c r="G15" s="562"/>
      <c r="H15" s="562"/>
      <c r="I15" s="562"/>
      <c r="J15" s="562"/>
      <c r="K15" s="562"/>
      <c r="L15" s="562"/>
      <c r="M15" s="562"/>
      <c r="N15" s="562"/>
      <c r="O15" s="562"/>
      <c r="P15" s="562"/>
      <c r="Q15" s="562"/>
      <c r="R15" s="562"/>
      <c r="S15" s="562"/>
      <c r="T15" s="562"/>
      <c r="U15" s="562"/>
      <c r="V15" s="562"/>
      <c r="W15" s="562"/>
      <c r="X15" s="562"/>
      <c r="Y15" s="562"/>
    </row>
    <row r="16" spans="1:25" ht="15" thickBot="1">
      <c r="A16" s="85" t="s">
        <v>417</v>
      </c>
      <c r="B16" s="87"/>
      <c r="D16" s="551" t="s">
        <v>418</v>
      </c>
      <c r="E16" s="51" t="s">
        <v>419</v>
      </c>
      <c r="F16" s="51" t="s">
        <v>420</v>
      </c>
      <c r="G16" s="33" t="s">
        <v>421</v>
      </c>
      <c r="I16" s="93" t="s">
        <v>422</v>
      </c>
    </row>
    <row r="17" spans="1:20" ht="19.899999999999999" customHeight="1" thickBot="1">
      <c r="B17" s="1189">
        <v>2018</v>
      </c>
      <c r="C17" s="52" t="s">
        <v>423</v>
      </c>
      <c r="D17" s="37" t="s">
        <v>180</v>
      </c>
      <c r="E17" s="37" t="s">
        <v>180</v>
      </c>
      <c r="F17" s="37" t="s">
        <v>180</v>
      </c>
      <c r="G17" s="34" t="s">
        <v>180</v>
      </c>
      <c r="I17" s="1200" t="s">
        <v>424</v>
      </c>
      <c r="J17" s="1201"/>
      <c r="L17" s="1200" t="s">
        <v>425</v>
      </c>
      <c r="M17" s="1202"/>
      <c r="N17" s="1201"/>
      <c r="P17" s="88"/>
      <c r="Q17" s="88"/>
      <c r="R17" s="88"/>
      <c r="S17" s="88"/>
      <c r="T17" s="88"/>
    </row>
    <row r="18" spans="1:20" ht="19.899999999999999" customHeight="1" thickBot="1">
      <c r="B18" s="1190"/>
      <c r="C18" s="53" t="s">
        <v>426</v>
      </c>
      <c r="D18" s="36" t="s">
        <v>180</v>
      </c>
      <c r="E18" s="36" t="s">
        <v>180</v>
      </c>
      <c r="F18" s="36" t="s">
        <v>180</v>
      </c>
      <c r="G18" s="35" t="s">
        <v>180</v>
      </c>
      <c r="I18" s="1203" t="s">
        <v>427</v>
      </c>
      <c r="J18" s="1204"/>
      <c r="L18" s="39"/>
      <c r="M18" s="1205" t="s">
        <v>138</v>
      </c>
      <c r="N18" s="1206"/>
      <c r="P18" s="89"/>
      <c r="Q18" s="89"/>
      <c r="R18" s="89"/>
      <c r="S18" s="89"/>
      <c r="T18" s="89"/>
    </row>
    <row r="19" spans="1:20" ht="19.899999999999999" customHeight="1">
      <c r="B19" s="1189">
        <v>2019</v>
      </c>
      <c r="C19" s="52" t="s">
        <v>423</v>
      </c>
      <c r="D19" s="37" t="s">
        <v>193</v>
      </c>
      <c r="E19" s="37" t="s">
        <v>181</v>
      </c>
      <c r="F19" s="37" t="s">
        <v>181</v>
      </c>
      <c r="G19" s="34" t="s">
        <v>181</v>
      </c>
      <c r="I19" s="1191" t="s">
        <v>428</v>
      </c>
      <c r="J19" s="1192"/>
      <c r="L19" s="40"/>
      <c r="M19" s="1207" t="s">
        <v>141</v>
      </c>
      <c r="N19" s="1207"/>
      <c r="P19" s="90"/>
      <c r="Q19" s="90"/>
      <c r="R19" s="90"/>
      <c r="S19" s="90"/>
      <c r="T19" s="90"/>
    </row>
    <row r="20" spans="1:20" ht="19.899999999999999" customHeight="1" thickBot="1">
      <c r="B20" s="1190"/>
      <c r="C20" s="53" t="s">
        <v>426</v>
      </c>
      <c r="D20" s="36" t="s">
        <v>193</v>
      </c>
      <c r="E20" s="36" t="s">
        <v>193</v>
      </c>
      <c r="F20" s="38" t="s">
        <v>193</v>
      </c>
      <c r="G20" s="35" t="s">
        <v>181</v>
      </c>
      <c r="I20" s="1191" t="s">
        <v>429</v>
      </c>
      <c r="J20" s="1192"/>
      <c r="L20" s="41"/>
      <c r="M20" s="1208" t="s">
        <v>144</v>
      </c>
      <c r="N20" s="1209"/>
      <c r="P20" s="91"/>
      <c r="Q20" s="91"/>
      <c r="R20" s="91"/>
      <c r="S20" s="91"/>
      <c r="T20" s="91"/>
    </row>
    <row r="21" spans="1:20" ht="19.899999999999999" customHeight="1">
      <c r="B21" s="1189">
        <v>2020</v>
      </c>
      <c r="C21" s="52" t="s">
        <v>423</v>
      </c>
      <c r="D21" s="37" t="s">
        <v>182</v>
      </c>
      <c r="E21" s="37" t="s">
        <v>182</v>
      </c>
      <c r="F21" s="37" t="s">
        <v>182</v>
      </c>
      <c r="G21" s="34" t="s">
        <v>182</v>
      </c>
      <c r="I21" s="1191" t="s">
        <v>430</v>
      </c>
      <c r="J21" s="1192"/>
      <c r="N21" s="96"/>
      <c r="O21" s="91"/>
      <c r="P21" s="91"/>
      <c r="Q21" s="91"/>
      <c r="R21" s="91"/>
      <c r="S21" s="91"/>
      <c r="T21" s="91"/>
    </row>
    <row r="22" spans="1:20" ht="19.899999999999999" customHeight="1" thickBot="1">
      <c r="B22" s="1190"/>
      <c r="C22" s="53" t="s">
        <v>426</v>
      </c>
      <c r="D22" s="36" t="s">
        <v>181</v>
      </c>
      <c r="E22" s="36" t="s">
        <v>181</v>
      </c>
      <c r="F22" s="36" t="s">
        <v>181</v>
      </c>
      <c r="G22" s="35" t="s">
        <v>181</v>
      </c>
      <c r="I22" s="1193" t="s">
        <v>432</v>
      </c>
      <c r="J22" s="1194"/>
      <c r="N22" s="96"/>
      <c r="O22" s="92"/>
      <c r="P22" s="92"/>
      <c r="Q22" s="92"/>
      <c r="R22" s="92"/>
      <c r="S22" s="92"/>
      <c r="T22" s="92"/>
    </row>
    <row r="23" spans="1:20" ht="19.899999999999999" customHeight="1">
      <c r="B23" s="1195">
        <v>2021</v>
      </c>
      <c r="C23" s="52" t="s">
        <v>423</v>
      </c>
      <c r="D23" s="37" t="s">
        <v>182</v>
      </c>
      <c r="E23" s="37" t="s">
        <v>182</v>
      </c>
      <c r="F23" s="37" t="s">
        <v>182</v>
      </c>
      <c r="G23" s="34" t="s">
        <v>182</v>
      </c>
    </row>
    <row r="24" spans="1:20" ht="19.899999999999999" customHeight="1" thickBot="1">
      <c r="B24" s="1196"/>
      <c r="C24" s="53" t="s">
        <v>426</v>
      </c>
      <c r="D24" s="36" t="s">
        <v>182</v>
      </c>
      <c r="E24" s="36" t="s">
        <v>182</v>
      </c>
      <c r="F24" s="36" t="s">
        <v>182</v>
      </c>
      <c r="G24" s="35" t="s">
        <v>182</v>
      </c>
      <c r="M24" s="94"/>
      <c r="N24" s="94"/>
    </row>
    <row r="25" spans="1:20" ht="19.899999999999999" customHeight="1">
      <c r="B25" s="1195">
        <v>2022</v>
      </c>
      <c r="C25" s="52" t="s">
        <v>423</v>
      </c>
      <c r="D25" s="37" t="s">
        <v>182</v>
      </c>
      <c r="E25" s="37" t="s">
        <v>182</v>
      </c>
      <c r="F25" s="37" t="s">
        <v>182</v>
      </c>
      <c r="G25" s="34" t="s">
        <v>182</v>
      </c>
      <c r="M25" s="94"/>
      <c r="N25" s="94"/>
    </row>
    <row r="26" spans="1:20" ht="19.899999999999999" customHeight="1" thickBot="1">
      <c r="B26" s="1196"/>
      <c r="C26" s="53" t="s">
        <v>426</v>
      </c>
      <c r="D26" s="36"/>
      <c r="E26" s="36"/>
      <c r="F26" s="36"/>
      <c r="G26" s="35"/>
      <c r="M26" s="94"/>
      <c r="N26" s="94"/>
    </row>
    <row r="27" spans="1:20">
      <c r="M27" s="95"/>
      <c r="N27" s="95"/>
    </row>
    <row r="28" spans="1:20" ht="15" thickBot="1">
      <c r="H28" s="85"/>
      <c r="I28" s="85"/>
    </row>
    <row r="29" spans="1:20" ht="31.15" customHeight="1" thickBot="1">
      <c r="A29" s="84" t="s">
        <v>433</v>
      </c>
      <c r="B29" s="1163" t="s">
        <v>434</v>
      </c>
      <c r="C29" s="1164"/>
      <c r="D29" s="1164"/>
      <c r="E29" s="1164"/>
      <c r="F29" s="1164"/>
      <c r="G29" s="1165"/>
      <c r="H29" s="1197" t="s">
        <v>1050</v>
      </c>
      <c r="I29" s="1198"/>
      <c r="J29" s="1198"/>
      <c r="K29" s="1198"/>
      <c r="L29" s="1198"/>
      <c r="M29" s="1198"/>
      <c r="N29" s="1198"/>
      <c r="O29" s="1198"/>
      <c r="P29" s="1199"/>
    </row>
    <row r="30" spans="1:20" ht="15" thickBot="1">
      <c r="A30" s="84"/>
      <c r="B30" s="1163" t="s">
        <v>436</v>
      </c>
      <c r="C30" s="1164"/>
      <c r="D30" s="1164"/>
      <c r="E30" s="1164"/>
      <c r="F30" s="1164"/>
      <c r="G30" s="1165"/>
      <c r="H30" s="1166" t="s">
        <v>1051</v>
      </c>
      <c r="I30" s="1167"/>
      <c r="J30" s="1167"/>
      <c r="K30" s="1167"/>
      <c r="L30" s="1167"/>
      <c r="M30" s="1167"/>
      <c r="N30" s="1167"/>
      <c r="O30" s="1167"/>
      <c r="P30" s="1168"/>
    </row>
    <row r="31" spans="1:20">
      <c r="B31" s="1163" t="s">
        <v>437</v>
      </c>
      <c r="C31" s="1164"/>
      <c r="D31" s="1164"/>
      <c r="E31" s="1164"/>
      <c r="F31" s="1164"/>
      <c r="G31" s="1165"/>
      <c r="H31" s="1171" t="s">
        <v>1052</v>
      </c>
      <c r="I31" s="1172"/>
      <c r="J31" s="1172"/>
      <c r="K31" s="1172"/>
      <c r="L31" s="1172"/>
      <c r="M31" s="1172"/>
      <c r="N31" s="1172"/>
      <c r="O31" s="1172"/>
      <c r="P31" s="1173"/>
    </row>
    <row r="32" spans="1:20" ht="15" thickBot="1">
      <c r="B32" s="1150"/>
      <c r="C32" s="1169"/>
      <c r="D32" s="1169"/>
      <c r="E32" s="1169"/>
      <c r="F32" s="1169"/>
      <c r="G32" s="1170"/>
      <c r="H32" s="1174"/>
      <c r="I32" s="1175"/>
      <c r="J32" s="1175"/>
      <c r="K32" s="1175"/>
      <c r="L32" s="1175"/>
      <c r="M32" s="1175"/>
      <c r="N32" s="1175"/>
      <c r="O32" s="1175"/>
      <c r="P32" s="1176"/>
    </row>
    <row r="34" spans="1:25" ht="15"/>
    <row r="35" spans="1:25" ht="30" customHeight="1">
      <c r="A35" s="84" t="s">
        <v>438</v>
      </c>
      <c r="B35" s="1163" t="s">
        <v>439</v>
      </c>
      <c r="C35" s="1164"/>
      <c r="D35" s="1164"/>
      <c r="E35" s="1164"/>
      <c r="F35" s="1164"/>
      <c r="G35" s="1165"/>
      <c r="H35" s="1177" t="s">
        <v>972</v>
      </c>
      <c r="I35" s="1178"/>
      <c r="J35" s="1178"/>
      <c r="K35" s="1178"/>
      <c r="L35" s="1178"/>
      <c r="M35" s="1178"/>
      <c r="N35" s="1178"/>
      <c r="O35" s="1178"/>
      <c r="P35" s="1179"/>
      <c r="Q35" s="562"/>
      <c r="R35" s="562"/>
      <c r="S35" s="562"/>
      <c r="T35" s="562"/>
      <c r="U35" s="562"/>
      <c r="V35" s="562"/>
      <c r="W35" s="562"/>
      <c r="X35" s="562"/>
      <c r="Y35" s="562"/>
    </row>
    <row r="36" spans="1:25" ht="14.45" customHeight="1">
      <c r="B36" s="1216" t="s">
        <v>973</v>
      </c>
      <c r="C36" s="1217"/>
      <c r="D36" s="1217"/>
      <c r="E36" s="1217"/>
      <c r="F36" s="1217"/>
      <c r="G36" s="1301"/>
      <c r="H36" s="1308" t="s">
        <v>974</v>
      </c>
      <c r="I36" s="1308"/>
      <c r="J36" s="1308"/>
      <c r="K36" s="1308"/>
      <c r="L36" s="1308"/>
      <c r="M36" s="1308"/>
      <c r="N36" s="1308"/>
      <c r="O36" s="1308"/>
      <c r="P36" s="47">
        <v>147</v>
      </c>
    </row>
    <row r="37" spans="1:25" ht="14.45" customHeight="1">
      <c r="B37" s="1218"/>
      <c r="C37" s="1219"/>
      <c r="D37" s="1219"/>
      <c r="E37" s="1219"/>
      <c r="F37" s="1219"/>
      <c r="G37" s="1302"/>
      <c r="H37" s="1310" t="s">
        <v>975</v>
      </c>
      <c r="I37" s="1311"/>
      <c r="J37" s="1311"/>
      <c r="K37" s="1311"/>
      <c r="L37" s="1311"/>
      <c r="M37" s="1311"/>
      <c r="N37" s="1311"/>
      <c r="O37" s="1311"/>
      <c r="P37" s="48">
        <v>4</v>
      </c>
    </row>
    <row r="38" spans="1:25" ht="14.45" customHeight="1">
      <c r="B38" s="1218"/>
      <c r="C38" s="1219"/>
      <c r="D38" s="1219"/>
      <c r="E38" s="1219"/>
      <c r="F38" s="1219"/>
      <c r="G38" s="1302"/>
      <c r="H38" s="1310" t="s">
        <v>976</v>
      </c>
      <c r="I38" s="1311"/>
      <c r="J38" s="1311"/>
      <c r="K38" s="1311"/>
      <c r="L38" s="1311"/>
      <c r="M38" s="1311"/>
      <c r="N38" s="1311"/>
      <c r="O38" s="1311"/>
      <c r="P38" s="48">
        <v>3</v>
      </c>
    </row>
    <row r="39" spans="1:25" ht="14.45" customHeight="1">
      <c r="B39" s="1218"/>
      <c r="C39" s="1219"/>
      <c r="D39" s="1219"/>
      <c r="E39" s="1219"/>
      <c r="F39" s="1219"/>
      <c r="G39" s="1302"/>
      <c r="H39" s="1311" t="s">
        <v>977</v>
      </c>
      <c r="I39" s="1311"/>
      <c r="J39" s="1311"/>
      <c r="K39" s="1311"/>
      <c r="L39" s="1311"/>
      <c r="M39" s="1311"/>
      <c r="N39" s="1311"/>
      <c r="O39" s="1311"/>
      <c r="P39" s="48">
        <v>15</v>
      </c>
    </row>
    <row r="40" spans="1:25" ht="14.45" customHeight="1">
      <c r="B40" s="1220"/>
      <c r="C40" s="1221"/>
      <c r="D40" s="1221"/>
      <c r="E40" s="1221"/>
      <c r="F40" s="1221"/>
      <c r="G40" s="1303"/>
      <c r="H40" s="1314" t="s">
        <v>978</v>
      </c>
      <c r="I40" s="1314"/>
      <c r="J40" s="1314"/>
      <c r="K40" s="1314"/>
      <c r="L40" s="1314"/>
      <c r="M40" s="1314"/>
      <c r="N40" s="1314"/>
      <c r="O40" s="1314"/>
      <c r="P40" s="49">
        <v>78</v>
      </c>
    </row>
    <row r="41" spans="1:25" ht="15"/>
    <row r="42" spans="1:25" ht="14.45" customHeight="1">
      <c r="A42" s="84" t="s">
        <v>443</v>
      </c>
      <c r="B42" s="1216" t="s">
        <v>444</v>
      </c>
      <c r="C42" s="1217"/>
      <c r="D42" s="1217"/>
      <c r="E42" s="1217"/>
      <c r="F42" s="1217"/>
      <c r="G42" s="1301"/>
      <c r="H42" s="1177" t="s">
        <v>49</v>
      </c>
      <c r="I42" s="1178"/>
      <c r="J42" s="1178"/>
      <c r="K42" s="1178"/>
      <c r="L42" s="1178"/>
      <c r="M42" s="1178"/>
      <c r="N42" s="1178"/>
      <c r="O42" s="1178"/>
      <c r="P42" s="1179"/>
      <c r="Q42" s="562"/>
      <c r="R42" s="562"/>
      <c r="S42" s="562"/>
      <c r="T42" s="562"/>
      <c r="U42" s="562"/>
      <c r="V42" s="562"/>
      <c r="W42" s="562"/>
      <c r="X42" s="562"/>
      <c r="Y42" s="562"/>
    </row>
    <row r="43" spans="1:25">
      <c r="A43" s="84"/>
      <c r="B43" s="1218"/>
      <c r="C43" s="1219"/>
      <c r="D43" s="1219"/>
      <c r="E43" s="1219"/>
      <c r="F43" s="1219"/>
      <c r="G43" s="1302"/>
      <c r="H43" s="1160" t="s">
        <v>54</v>
      </c>
      <c r="I43" s="1161"/>
      <c r="J43" s="1161"/>
      <c r="K43" s="1161"/>
      <c r="L43" s="1161"/>
      <c r="M43" s="1161"/>
      <c r="N43" s="1161"/>
      <c r="O43" s="1161"/>
      <c r="P43" s="1162"/>
      <c r="Q43" s="562"/>
      <c r="R43" s="562"/>
      <c r="S43" s="562"/>
      <c r="T43" s="562"/>
      <c r="U43" s="562"/>
      <c r="V43" s="562"/>
      <c r="W43" s="562"/>
      <c r="X43" s="562"/>
      <c r="Y43" s="562"/>
    </row>
    <row r="44" spans="1:25">
      <c r="A44" s="84"/>
      <c r="B44" s="1218"/>
      <c r="C44" s="1219"/>
      <c r="D44" s="1219"/>
      <c r="E44" s="1219"/>
      <c r="F44" s="1219"/>
      <c r="G44" s="1302"/>
      <c r="H44" s="1160" t="s">
        <v>57</v>
      </c>
      <c r="I44" s="1161"/>
      <c r="J44" s="1161"/>
      <c r="K44" s="1161"/>
      <c r="L44" s="1161"/>
      <c r="M44" s="1161"/>
      <c r="N44" s="1161"/>
      <c r="O44" s="1161"/>
      <c r="P44" s="1162"/>
      <c r="Q44" s="562"/>
      <c r="R44" s="562"/>
      <c r="S44" s="562"/>
      <c r="T44" s="562"/>
      <c r="U44" s="562"/>
      <c r="V44" s="562"/>
      <c r="W44" s="562"/>
      <c r="X44" s="562"/>
      <c r="Y44" s="562"/>
    </row>
    <row r="45" spans="1:25">
      <c r="A45" s="84"/>
      <c r="B45" s="1218"/>
      <c r="C45" s="1219"/>
      <c r="D45" s="1219"/>
      <c r="E45" s="1219"/>
      <c r="F45" s="1219"/>
      <c r="G45" s="1302"/>
      <c r="H45" s="1160" t="s">
        <v>58</v>
      </c>
      <c r="I45" s="1161"/>
      <c r="J45" s="1161"/>
      <c r="K45" s="1161"/>
      <c r="L45" s="1161"/>
      <c r="M45" s="1161"/>
      <c r="N45" s="1161"/>
      <c r="O45" s="1161"/>
      <c r="P45" s="1162"/>
      <c r="Q45" s="562"/>
      <c r="R45" s="562"/>
      <c r="S45" s="562"/>
      <c r="T45" s="562"/>
      <c r="U45" s="562"/>
      <c r="V45" s="562"/>
      <c r="W45" s="562"/>
      <c r="X45" s="562"/>
      <c r="Y45" s="562"/>
    </row>
    <row r="46" spans="1:25">
      <c r="A46" s="84"/>
      <c r="B46" s="1218"/>
      <c r="C46" s="1219"/>
      <c r="D46" s="1219"/>
      <c r="E46" s="1219"/>
      <c r="F46" s="1219"/>
      <c r="G46" s="1302"/>
      <c r="H46" s="1160" t="s">
        <v>59</v>
      </c>
      <c r="I46" s="1161"/>
      <c r="J46" s="1161"/>
      <c r="K46" s="1161"/>
      <c r="L46" s="1161"/>
      <c r="M46" s="1161"/>
      <c r="N46" s="1161"/>
      <c r="O46" s="1161"/>
      <c r="P46" s="1162"/>
      <c r="Q46" s="562"/>
      <c r="R46" s="562"/>
      <c r="S46" s="562"/>
      <c r="T46" s="562"/>
      <c r="U46" s="562"/>
      <c r="V46" s="562"/>
      <c r="W46" s="562"/>
      <c r="X46" s="562"/>
      <c r="Y46" s="562"/>
    </row>
    <row r="47" spans="1:25" ht="15" thickBot="1">
      <c r="A47" s="84"/>
      <c r="B47" s="1220"/>
      <c r="C47" s="1221"/>
      <c r="D47" s="1221"/>
      <c r="E47" s="1221"/>
      <c r="F47" s="1221"/>
      <c r="G47" s="1303"/>
      <c r="H47" s="1222" t="s">
        <v>62</v>
      </c>
      <c r="I47" s="1223"/>
      <c r="J47" s="1223"/>
      <c r="K47" s="1223"/>
      <c r="L47" s="1223"/>
      <c r="M47" s="1223"/>
      <c r="N47" s="1223"/>
      <c r="O47" s="1223"/>
      <c r="P47" s="1224"/>
      <c r="Q47" s="562"/>
      <c r="R47" s="562"/>
      <c r="S47" s="562"/>
      <c r="T47" s="562"/>
      <c r="U47" s="562"/>
      <c r="V47" s="562"/>
      <c r="W47" s="562"/>
      <c r="X47" s="562"/>
      <c r="Y47" s="562"/>
    </row>
    <row r="48" spans="1:25" ht="15" thickBot="1"/>
    <row r="49" spans="1:25" ht="265.14999999999998" customHeight="1" thickBot="1">
      <c r="A49" s="84" t="s">
        <v>446</v>
      </c>
      <c r="B49" s="1147" t="s">
        <v>447</v>
      </c>
      <c r="C49" s="1148"/>
      <c r="D49" s="1148"/>
      <c r="E49" s="1148"/>
      <c r="F49" s="1148"/>
      <c r="G49" s="1149"/>
      <c r="H49" s="1113" t="s">
        <v>1053</v>
      </c>
      <c r="I49" s="1114"/>
      <c r="J49" s="1114"/>
      <c r="K49" s="1114"/>
      <c r="L49" s="1114"/>
      <c r="M49" s="1114"/>
      <c r="N49" s="1114"/>
      <c r="O49" s="1114"/>
      <c r="P49" s="1115"/>
      <c r="Q49" s="562"/>
      <c r="R49" s="562"/>
      <c r="S49" s="562"/>
      <c r="T49" s="562"/>
      <c r="U49" s="562"/>
      <c r="V49" s="562"/>
      <c r="W49" s="562"/>
      <c r="X49" s="562"/>
      <c r="Y49" s="562"/>
    </row>
    <row r="50" spans="1:25" ht="231" customHeight="1" thickBot="1">
      <c r="B50" s="1660" t="s">
        <v>449</v>
      </c>
      <c r="C50" s="1661"/>
      <c r="D50" s="1661"/>
      <c r="E50" s="1661"/>
      <c r="F50" s="1661"/>
      <c r="G50" s="1662"/>
      <c r="H50" s="1663" t="s">
        <v>1054</v>
      </c>
      <c r="I50" s="1279"/>
      <c r="J50" s="1279"/>
      <c r="K50" s="1279"/>
      <c r="L50" s="1279"/>
      <c r="M50" s="1279"/>
      <c r="N50" s="1279"/>
      <c r="O50" s="1279"/>
      <c r="P50" s="1332"/>
    </row>
    <row r="51" spans="1:25" ht="16.149999999999999" customHeight="1" thickBot="1">
      <c r="B51" s="97"/>
      <c r="C51" s="562"/>
      <c r="D51" s="562"/>
      <c r="E51" s="562"/>
      <c r="F51" s="562"/>
      <c r="G51" s="562"/>
      <c r="H51" s="98"/>
      <c r="I51" s="98"/>
      <c r="J51" s="98"/>
      <c r="K51" s="98"/>
      <c r="L51" s="98"/>
      <c r="M51" s="98"/>
      <c r="N51" s="98"/>
      <c r="O51" s="98"/>
      <c r="P51" s="14"/>
    </row>
    <row r="52" spans="1:25" ht="15" thickBot="1">
      <c r="A52" s="86" t="s">
        <v>451</v>
      </c>
      <c r="B52" s="1180" t="s">
        <v>452</v>
      </c>
      <c r="C52" s="1181"/>
      <c r="D52" s="1181"/>
      <c r="E52" s="1181"/>
      <c r="F52" s="1181"/>
      <c r="G52" s="1181"/>
      <c r="H52" s="1180" t="s">
        <v>453</v>
      </c>
      <c r="I52" s="1181"/>
      <c r="J52" s="1182"/>
      <c r="K52" s="1183" t="s">
        <v>454</v>
      </c>
      <c r="L52" s="1184"/>
      <c r="M52" s="1185"/>
      <c r="N52" s="1186" t="s">
        <v>455</v>
      </c>
      <c r="O52" s="1187"/>
      <c r="P52" s="1188"/>
    </row>
    <row r="53" spans="1:25" ht="30.6" customHeight="1">
      <c r="A53" s="85"/>
      <c r="B53" s="1139" t="s">
        <v>456</v>
      </c>
      <c r="C53" s="1140"/>
      <c r="D53" s="1140"/>
      <c r="E53" s="1140"/>
      <c r="F53" s="1140"/>
      <c r="G53" s="1140"/>
      <c r="H53" s="1141" t="s">
        <v>1055</v>
      </c>
      <c r="I53" s="1142"/>
      <c r="J53" s="1143"/>
      <c r="K53" s="1295" t="s">
        <v>541</v>
      </c>
      <c r="L53" s="1296"/>
      <c r="M53" s="1297"/>
      <c r="N53" s="1144" t="s">
        <v>1056</v>
      </c>
      <c r="O53" s="1145"/>
      <c r="P53" s="1146"/>
    </row>
    <row r="54" spans="1:25" ht="22.9" customHeight="1">
      <c r="A54" s="85"/>
      <c r="B54" s="1153" t="s">
        <v>460</v>
      </c>
      <c r="C54" s="1154"/>
      <c r="D54" s="1154"/>
      <c r="E54" s="1154"/>
      <c r="F54" s="1154"/>
      <c r="G54" s="1154"/>
      <c r="H54" s="1155" t="s">
        <v>984</v>
      </c>
      <c r="I54" s="1156"/>
      <c r="J54" s="1157"/>
      <c r="K54" s="1286" t="s">
        <v>675</v>
      </c>
      <c r="L54" s="1287"/>
      <c r="M54" s="1288"/>
      <c r="N54" s="1155" t="s">
        <v>985</v>
      </c>
      <c r="O54" s="1156"/>
      <c r="P54" s="1157"/>
    </row>
    <row r="55" spans="1:25" ht="30" customHeight="1">
      <c r="A55" s="85"/>
      <c r="B55" s="1158" t="s">
        <v>463</v>
      </c>
      <c r="C55" s="1159"/>
      <c r="D55" s="1159"/>
      <c r="E55" s="1159"/>
      <c r="F55" s="1159"/>
      <c r="G55" s="1159"/>
      <c r="H55" s="1283" t="s">
        <v>986</v>
      </c>
      <c r="I55" s="1284"/>
      <c r="J55" s="1285"/>
      <c r="K55" s="1286" t="s">
        <v>987</v>
      </c>
      <c r="L55" s="1287"/>
      <c r="M55" s="1288"/>
      <c r="N55" s="1155" t="s">
        <v>1057</v>
      </c>
      <c r="O55" s="1156"/>
      <c r="P55" s="1157"/>
    </row>
    <row r="56" spans="1:25" ht="28.9" customHeight="1">
      <c r="A56" s="85"/>
      <c r="B56" s="1121" t="s">
        <v>467</v>
      </c>
      <c r="C56" s="1122"/>
      <c r="D56" s="1122"/>
      <c r="E56" s="1122"/>
      <c r="F56" s="1122"/>
      <c r="G56" s="1122"/>
      <c r="H56" s="1283" t="s">
        <v>989</v>
      </c>
      <c r="I56" s="1284"/>
      <c r="J56" s="1285"/>
      <c r="K56" s="1286" t="s">
        <v>990</v>
      </c>
      <c r="L56" s="1287"/>
      <c r="M56" s="1288"/>
      <c r="N56" s="1155" t="s">
        <v>1058</v>
      </c>
      <c r="O56" s="1156"/>
      <c r="P56" s="1157"/>
    </row>
    <row r="57" spans="1:25" ht="27.6" customHeight="1" thickBot="1">
      <c r="A57" s="85"/>
      <c r="B57" s="1129" t="s">
        <v>471</v>
      </c>
      <c r="C57" s="1130"/>
      <c r="D57" s="1130"/>
      <c r="E57" s="1130"/>
      <c r="F57" s="1130"/>
      <c r="G57" s="1130"/>
      <c r="H57" s="1289" t="s">
        <v>992</v>
      </c>
      <c r="I57" s="1290"/>
      <c r="J57" s="1291"/>
      <c r="K57" s="1507" t="s">
        <v>990</v>
      </c>
      <c r="L57" s="1508"/>
      <c r="M57" s="1509"/>
      <c r="N57" s="1289" t="s">
        <v>1058</v>
      </c>
      <c r="O57" s="1290"/>
      <c r="P57" s="1291"/>
    </row>
    <row r="58" spans="1:25">
      <c r="A58" s="85"/>
    </row>
    <row r="59" spans="1:25">
      <c r="A59" s="85"/>
    </row>
    <row r="60" spans="1:25" ht="15" thickBot="1">
      <c r="A60" s="85"/>
      <c r="B60" s="99" t="s">
        <v>473</v>
      </c>
    </row>
    <row r="61" spans="1:25" ht="15" thickBot="1">
      <c r="A61" s="85"/>
      <c r="B61" s="995" t="s">
        <v>474</v>
      </c>
      <c r="C61" s="1082"/>
      <c r="D61" s="995" t="s">
        <v>475</v>
      </c>
      <c r="E61" s="1084"/>
      <c r="F61" s="1084"/>
      <c r="G61" s="1084"/>
      <c r="H61" s="1084"/>
      <c r="I61" s="1086" t="s">
        <v>476</v>
      </c>
      <c r="J61" s="1087"/>
      <c r="K61" s="1090" t="s">
        <v>477</v>
      </c>
      <c r="L61" s="1091"/>
      <c r="M61" s="1001" t="s">
        <v>478</v>
      </c>
      <c r="N61" s="1002"/>
      <c r="O61" s="1002"/>
      <c r="P61" s="1002"/>
      <c r="Q61" s="1002"/>
      <c r="R61" s="1002"/>
      <c r="S61" s="1002"/>
      <c r="T61" s="1002"/>
      <c r="U61" s="1002"/>
      <c r="V61" s="1002"/>
      <c r="W61" s="1002"/>
      <c r="X61" s="1003"/>
    </row>
    <row r="62" spans="1:25" ht="15" thickBot="1">
      <c r="A62" s="85"/>
      <c r="B62" s="996"/>
      <c r="C62" s="1083"/>
      <c r="D62" s="996"/>
      <c r="E62" s="1085"/>
      <c r="F62" s="1085"/>
      <c r="G62" s="1085"/>
      <c r="H62" s="1085"/>
      <c r="I62" s="1088"/>
      <c r="J62" s="1089"/>
      <c r="K62" s="1092"/>
      <c r="L62" s="1093"/>
      <c r="M62" s="400" t="s">
        <v>284</v>
      </c>
      <c r="N62" s="401" t="s">
        <v>285</v>
      </c>
      <c r="O62" s="401" t="s">
        <v>286</v>
      </c>
      <c r="P62" s="401" t="s">
        <v>287</v>
      </c>
      <c r="Q62" s="401" t="s">
        <v>288</v>
      </c>
      <c r="R62" s="401" t="s">
        <v>289</v>
      </c>
      <c r="S62" s="401" t="s">
        <v>290</v>
      </c>
      <c r="T62" s="401" t="s">
        <v>291</v>
      </c>
      <c r="U62" s="401" t="s">
        <v>292</v>
      </c>
      <c r="V62" s="401" t="s">
        <v>293</v>
      </c>
      <c r="W62" s="401" t="s">
        <v>294</v>
      </c>
      <c r="X62" s="402" t="s">
        <v>295</v>
      </c>
    </row>
    <row r="63" spans="1:25">
      <c r="A63" s="85"/>
      <c r="B63" s="1052" t="s">
        <v>1059</v>
      </c>
      <c r="C63" s="1053"/>
      <c r="D63" s="1052" t="s">
        <v>994</v>
      </c>
      <c r="E63" s="1058"/>
      <c r="F63" s="1058"/>
      <c r="G63" s="1058"/>
      <c r="H63" s="1058"/>
      <c r="I63" s="1475" t="s">
        <v>995</v>
      </c>
      <c r="J63" s="1476"/>
      <c r="K63" s="1333" t="s">
        <v>181</v>
      </c>
      <c r="L63" s="1667"/>
      <c r="M63" s="76"/>
      <c r="N63" s="60"/>
      <c r="O63" s="60"/>
      <c r="P63" s="61"/>
      <c r="Q63" s="60"/>
      <c r="R63" s="60"/>
      <c r="S63" s="60"/>
      <c r="T63" s="60"/>
      <c r="U63" s="60"/>
      <c r="V63" s="60"/>
      <c r="W63" s="60"/>
      <c r="X63" s="77"/>
    </row>
    <row r="64" spans="1:25">
      <c r="A64" s="85"/>
      <c r="B64" s="1054"/>
      <c r="C64" s="1055"/>
      <c r="D64" s="1054"/>
      <c r="E64" s="1059"/>
      <c r="F64" s="1059"/>
      <c r="G64" s="1059"/>
      <c r="H64" s="1059"/>
      <c r="I64" s="1459" t="s">
        <v>306</v>
      </c>
      <c r="J64" s="1460"/>
      <c r="K64" s="1461" t="s">
        <v>181</v>
      </c>
      <c r="L64" s="1668"/>
      <c r="M64" s="226" t="s">
        <v>127</v>
      </c>
      <c r="N64" s="142" t="s">
        <v>127</v>
      </c>
      <c r="O64" s="142" t="s">
        <v>127</v>
      </c>
      <c r="P64" s="142" t="s">
        <v>127</v>
      </c>
      <c r="Q64" s="64"/>
      <c r="R64" s="64"/>
      <c r="S64" s="64"/>
      <c r="T64" s="64"/>
      <c r="U64" s="64"/>
      <c r="V64" s="64"/>
      <c r="W64" s="64"/>
      <c r="X64" s="66"/>
    </row>
    <row r="65" spans="1:24" ht="15" thickBot="1">
      <c r="A65" s="85"/>
      <c r="B65" s="1054"/>
      <c r="C65" s="1055"/>
      <c r="D65" s="1054"/>
      <c r="E65" s="1059"/>
      <c r="F65" s="1059"/>
      <c r="G65" s="1059"/>
      <c r="H65" s="1059"/>
      <c r="I65" s="1459" t="s">
        <v>305</v>
      </c>
      <c r="J65" s="1460"/>
      <c r="K65" s="1276" t="s">
        <v>181</v>
      </c>
      <c r="L65" s="1276"/>
      <c r="M65" s="78"/>
      <c r="N65" s="65"/>
      <c r="O65" s="65"/>
      <c r="P65" s="65"/>
      <c r="Q65" s="64"/>
      <c r="R65" s="64"/>
      <c r="S65" s="64"/>
      <c r="T65" s="64"/>
      <c r="U65" s="64"/>
      <c r="V65" s="64"/>
      <c r="W65" s="64"/>
      <c r="X65" s="66"/>
    </row>
    <row r="66" spans="1:24">
      <c r="A66" s="85"/>
      <c r="B66" s="1307" t="s">
        <v>407</v>
      </c>
      <c r="C66" s="1309"/>
      <c r="D66" s="1107" t="s">
        <v>997</v>
      </c>
      <c r="E66" s="1108"/>
      <c r="F66" s="1108"/>
      <c r="G66" s="1108"/>
      <c r="H66" s="1109"/>
      <c r="I66" s="1097" t="s">
        <v>794</v>
      </c>
      <c r="J66" s="1098"/>
      <c r="K66" s="1654" t="s">
        <v>181</v>
      </c>
      <c r="L66" s="1334"/>
      <c r="M66" s="103"/>
      <c r="N66" s="80"/>
      <c r="O66" s="80"/>
      <c r="P66" s="80"/>
      <c r="Q66" s="81"/>
      <c r="R66" s="81"/>
      <c r="S66" s="80"/>
      <c r="T66" s="80"/>
      <c r="U66" s="80"/>
      <c r="V66" s="80"/>
      <c r="W66" s="80"/>
      <c r="X66" s="82"/>
    </row>
    <row r="67" spans="1:24">
      <c r="A67" s="85"/>
      <c r="B67" s="1313"/>
      <c r="C67" s="1315"/>
      <c r="D67" s="1054" t="s">
        <v>1060</v>
      </c>
      <c r="E67" s="1059"/>
      <c r="F67" s="1059"/>
      <c r="G67" s="1059"/>
      <c r="H67" s="1055"/>
      <c r="I67" s="1101" t="s">
        <v>1000</v>
      </c>
      <c r="J67" s="1102"/>
      <c r="K67" s="1655" t="s">
        <v>181</v>
      </c>
      <c r="L67" s="1656"/>
      <c r="M67" s="78"/>
      <c r="N67" s="65"/>
      <c r="O67" s="125"/>
      <c r="P67" s="64"/>
      <c r="Q67" s="125"/>
      <c r="R67" s="125"/>
      <c r="S67" s="64"/>
      <c r="T67" s="64"/>
      <c r="U67" s="125"/>
      <c r="V67" s="125"/>
      <c r="W67" s="65"/>
      <c r="X67" s="66"/>
    </row>
    <row r="68" spans="1:24">
      <c r="A68" s="85"/>
      <c r="B68" s="1052" t="s">
        <v>1061</v>
      </c>
      <c r="C68" s="1053"/>
      <c r="D68" s="1177" t="s">
        <v>1062</v>
      </c>
      <c r="E68" s="1178"/>
      <c r="F68" s="1178"/>
      <c r="G68" s="1178"/>
      <c r="H68" s="1179"/>
      <c r="I68" s="1061" t="s">
        <v>995</v>
      </c>
      <c r="J68" s="1062"/>
      <c r="K68" s="1061" t="s">
        <v>181</v>
      </c>
      <c r="L68" s="1062"/>
      <c r="M68" s="63"/>
      <c r="N68" s="64"/>
      <c r="O68" s="125"/>
      <c r="P68" s="64"/>
      <c r="Q68" s="64"/>
      <c r="R68" s="81"/>
      <c r="S68" s="64"/>
      <c r="T68" s="64"/>
      <c r="U68" s="125"/>
      <c r="V68" s="125"/>
      <c r="W68" s="65"/>
      <c r="X68" s="67"/>
    </row>
    <row r="69" spans="1:24">
      <c r="A69" s="85"/>
      <c r="B69" s="1054"/>
      <c r="C69" s="1055"/>
      <c r="D69" s="1160"/>
      <c r="E69" s="1161"/>
      <c r="F69" s="1161"/>
      <c r="G69" s="1161"/>
      <c r="H69" s="1162"/>
      <c r="I69" s="1065" t="s">
        <v>483</v>
      </c>
      <c r="J69" s="1066"/>
      <c r="K69" s="1065" t="s">
        <v>181</v>
      </c>
      <c r="L69" s="1066"/>
      <c r="M69" s="63"/>
      <c r="N69" s="64"/>
      <c r="O69" s="65"/>
      <c r="P69" s="65"/>
      <c r="Q69" s="65"/>
      <c r="R69" s="65"/>
      <c r="S69" s="65"/>
      <c r="T69" s="65"/>
      <c r="U69" s="65"/>
      <c r="V69" s="65"/>
      <c r="W69" s="65"/>
      <c r="X69" s="67"/>
    </row>
    <row r="70" spans="1:24" ht="15" thickBot="1">
      <c r="A70" s="85"/>
      <c r="B70" s="1056"/>
      <c r="C70" s="1057"/>
      <c r="D70" s="1222"/>
      <c r="E70" s="1223"/>
      <c r="F70" s="1223"/>
      <c r="G70" s="1223"/>
      <c r="H70" s="1224"/>
      <c r="I70" s="1222" t="s">
        <v>1003</v>
      </c>
      <c r="J70" s="1224"/>
      <c r="K70" s="1277" t="s">
        <v>181</v>
      </c>
      <c r="L70" s="1650"/>
      <c r="M70" s="63"/>
      <c r="N70" s="64"/>
      <c r="O70" s="125"/>
      <c r="P70" s="64"/>
      <c r="Q70" s="64"/>
      <c r="R70" s="125"/>
      <c r="S70" s="64"/>
      <c r="T70" s="64"/>
      <c r="U70" s="125"/>
      <c r="V70" s="64"/>
      <c r="W70" s="125"/>
      <c r="X70" s="66"/>
    </row>
    <row r="71" spans="1:24">
      <c r="A71" s="85"/>
      <c r="B71" s="1052" t="s">
        <v>1063</v>
      </c>
      <c r="C71" s="1053"/>
      <c r="D71" s="1233" t="s">
        <v>595</v>
      </c>
      <c r="E71" s="1234"/>
      <c r="F71" s="1234"/>
      <c r="G71" s="1234"/>
      <c r="H71" s="1629"/>
      <c r="I71" s="1177" t="s">
        <v>1000</v>
      </c>
      <c r="J71" s="1179"/>
      <c r="K71" s="1105" t="s">
        <v>181</v>
      </c>
      <c r="L71" s="1559"/>
      <c r="M71" s="63"/>
      <c r="N71" s="64"/>
      <c r="O71" s="65"/>
      <c r="P71" s="64"/>
      <c r="Q71" s="64"/>
      <c r="R71" s="64"/>
      <c r="S71" s="64"/>
      <c r="T71" s="64"/>
      <c r="U71" s="64"/>
      <c r="V71" s="64"/>
      <c r="W71" s="65"/>
      <c r="X71" s="66"/>
    </row>
    <row r="72" spans="1:24" ht="15" thickBot="1">
      <c r="A72" s="85"/>
      <c r="B72" s="1056"/>
      <c r="C72" s="1057"/>
      <c r="D72" s="1237"/>
      <c r="E72" s="1238"/>
      <c r="F72" s="1238"/>
      <c r="G72" s="1238"/>
      <c r="H72" s="1631"/>
      <c r="I72" s="1222" t="s">
        <v>554</v>
      </c>
      <c r="J72" s="1224"/>
      <c r="K72" s="1069" t="s">
        <v>499</v>
      </c>
      <c r="L72" s="1550"/>
      <c r="M72" s="100"/>
      <c r="N72" s="101"/>
      <c r="O72" s="128"/>
      <c r="P72" s="101"/>
      <c r="Q72" s="101"/>
      <c r="R72" s="74"/>
      <c r="S72" s="101"/>
      <c r="T72" s="101"/>
      <c r="U72" s="128"/>
      <c r="V72" s="101"/>
      <c r="W72" s="74"/>
      <c r="X72" s="75"/>
    </row>
    <row r="73" spans="1:24">
      <c r="A73" s="85"/>
      <c r="B73" s="85"/>
    </row>
    <row r="74" spans="1:24" ht="15" thickBot="1">
      <c r="A74" s="85"/>
      <c r="B74" s="99" t="s">
        <v>354</v>
      </c>
    </row>
    <row r="75" spans="1:24" ht="15" thickBot="1">
      <c r="A75" s="85"/>
      <c r="B75" s="995" t="s">
        <v>474</v>
      </c>
      <c r="C75" s="1082"/>
      <c r="D75" s="995" t="s">
        <v>475</v>
      </c>
      <c r="E75" s="1084"/>
      <c r="F75" s="1084"/>
      <c r="G75" s="1084"/>
      <c r="H75" s="1084"/>
      <c r="I75" s="1086" t="s">
        <v>476</v>
      </c>
      <c r="J75" s="1087"/>
      <c r="K75" s="1090" t="s">
        <v>477</v>
      </c>
      <c r="L75" s="1091"/>
      <c r="M75" s="1001" t="s">
        <v>478</v>
      </c>
      <c r="N75" s="1002"/>
      <c r="O75" s="1002"/>
      <c r="P75" s="1002"/>
      <c r="Q75" s="1002"/>
      <c r="R75" s="1002"/>
      <c r="S75" s="1002"/>
      <c r="T75" s="1002"/>
      <c r="U75" s="1002"/>
      <c r="V75" s="1002"/>
      <c r="W75" s="1002"/>
      <c r="X75" s="1003"/>
    </row>
    <row r="76" spans="1:24" ht="15" thickBot="1">
      <c r="A76" s="85"/>
      <c r="B76" s="996"/>
      <c r="C76" s="1083"/>
      <c r="D76" s="996"/>
      <c r="E76" s="1085"/>
      <c r="F76" s="1085"/>
      <c r="G76" s="1085"/>
      <c r="H76" s="1085"/>
      <c r="I76" s="1088"/>
      <c r="J76" s="1089"/>
      <c r="K76" s="1092"/>
      <c r="L76" s="1093"/>
      <c r="M76" s="400" t="s">
        <v>284</v>
      </c>
      <c r="N76" s="401" t="s">
        <v>285</v>
      </c>
      <c r="O76" s="401" t="s">
        <v>286</v>
      </c>
      <c r="P76" s="401" t="s">
        <v>287</v>
      </c>
      <c r="Q76" s="401" t="s">
        <v>288</v>
      </c>
      <c r="R76" s="401" t="s">
        <v>289</v>
      </c>
      <c r="S76" s="401" t="s">
        <v>290</v>
      </c>
      <c r="T76" s="401" t="s">
        <v>291</v>
      </c>
      <c r="U76" s="401" t="s">
        <v>292</v>
      </c>
      <c r="V76" s="401" t="s">
        <v>293</v>
      </c>
      <c r="W76" s="401" t="s">
        <v>294</v>
      </c>
      <c r="X76" s="402" t="s">
        <v>295</v>
      </c>
    </row>
    <row r="77" spans="1:24">
      <c r="A77" s="85"/>
      <c r="B77" s="1307" t="s">
        <v>407</v>
      </c>
      <c r="C77" s="1309"/>
      <c r="D77" s="1107" t="s">
        <v>507</v>
      </c>
      <c r="E77" s="1108"/>
      <c r="F77" s="1108"/>
      <c r="G77" s="1108"/>
      <c r="H77" s="1109"/>
      <c r="I77" s="1097" t="s">
        <v>677</v>
      </c>
      <c r="J77" s="1098"/>
      <c r="K77" s="1654" t="s">
        <v>182</v>
      </c>
      <c r="L77" s="1334"/>
      <c r="M77" s="626"/>
      <c r="N77" s="627"/>
      <c r="O77" s="627"/>
      <c r="P77" s="627"/>
      <c r="Q77" s="627"/>
      <c r="R77" s="628"/>
      <c r="S77" s="627"/>
      <c r="T77" s="627"/>
      <c r="U77" s="627"/>
      <c r="V77" s="628"/>
      <c r="W77" s="627"/>
      <c r="X77" s="688"/>
    </row>
    <row r="78" spans="1:24" ht="15" thickBot="1">
      <c r="A78" s="85"/>
      <c r="B78" s="1313"/>
      <c r="C78" s="1315"/>
      <c r="D78" s="1054" t="s">
        <v>1064</v>
      </c>
      <c r="E78" s="1059"/>
      <c r="F78" s="1059"/>
      <c r="G78" s="1059"/>
      <c r="H78" s="1055"/>
      <c r="I78" s="1101" t="s">
        <v>677</v>
      </c>
      <c r="J78" s="1102"/>
      <c r="K78" s="1655" t="s">
        <v>182</v>
      </c>
      <c r="L78" s="1656"/>
      <c r="M78" s="689"/>
      <c r="N78" s="690"/>
      <c r="O78" s="690"/>
      <c r="P78" s="690"/>
      <c r="Q78" s="690"/>
      <c r="R78" s="680"/>
      <c r="S78" s="690"/>
      <c r="T78" s="690"/>
      <c r="U78" s="690"/>
      <c r="V78" s="680"/>
      <c r="W78" s="783"/>
      <c r="X78" s="691"/>
    </row>
    <row r="79" spans="1:24">
      <c r="A79" s="85"/>
      <c r="B79" s="1052" t="s">
        <v>1061</v>
      </c>
      <c r="C79" s="1053"/>
      <c r="D79" s="1177" t="s">
        <v>1065</v>
      </c>
      <c r="E79" s="1178"/>
      <c r="F79" s="1178"/>
      <c r="G79" s="1178"/>
      <c r="H79" s="1179"/>
      <c r="I79" s="1061" t="s">
        <v>802</v>
      </c>
      <c r="J79" s="1062"/>
      <c r="K79" s="1061" t="s">
        <v>182</v>
      </c>
      <c r="L79" s="1062"/>
      <c r="M79" s="63"/>
      <c r="N79" s="690"/>
      <c r="O79" s="125"/>
      <c r="P79" s="64"/>
      <c r="Q79" s="64"/>
      <c r="R79" s="81"/>
      <c r="S79" s="64"/>
      <c r="T79" s="64"/>
      <c r="U79" s="125"/>
      <c r="V79" s="65"/>
      <c r="W79" s="125"/>
      <c r="X79" s="691"/>
    </row>
    <row r="80" spans="1:24">
      <c r="A80" s="85"/>
      <c r="B80" s="1054"/>
      <c r="C80" s="1055"/>
      <c r="D80" s="1160"/>
      <c r="E80" s="1161"/>
      <c r="F80" s="1161"/>
      <c r="G80" s="1161"/>
      <c r="H80" s="1162"/>
      <c r="I80" s="1065" t="s">
        <v>331</v>
      </c>
      <c r="J80" s="1066"/>
      <c r="K80" s="1065" t="s">
        <v>182</v>
      </c>
      <c r="L80" s="1066"/>
      <c r="M80" s="63"/>
      <c r="N80" s="64"/>
      <c r="O80" s="125"/>
      <c r="P80" s="125"/>
      <c r="Q80" s="690"/>
      <c r="R80" s="690"/>
      <c r="S80" s="690"/>
      <c r="T80" s="690"/>
      <c r="U80" s="690"/>
      <c r="V80" s="65"/>
      <c r="W80" s="125"/>
      <c r="X80" s="126"/>
    </row>
    <row r="81" spans="1:24" ht="15" thickBot="1">
      <c r="A81" s="85"/>
      <c r="B81" s="1056"/>
      <c r="C81" s="1057"/>
      <c r="D81" s="1222"/>
      <c r="E81" s="1223"/>
      <c r="F81" s="1223"/>
      <c r="G81" s="1223"/>
      <c r="H81" s="1224"/>
      <c r="I81" s="1222" t="s">
        <v>305</v>
      </c>
      <c r="J81" s="1224"/>
      <c r="K81" s="1277" t="s">
        <v>182</v>
      </c>
      <c r="L81" s="1650"/>
      <c r="M81" s="78"/>
      <c r="N81" s="65"/>
      <c r="O81" s="65"/>
      <c r="P81" s="65"/>
      <c r="Q81" s="65"/>
      <c r="R81" s="65"/>
      <c r="S81" s="65"/>
      <c r="T81" s="65"/>
      <c r="U81" s="65"/>
      <c r="V81" s="65"/>
      <c r="W81" s="65"/>
      <c r="X81" s="67"/>
    </row>
    <row r="82" spans="1:24" ht="15">
      <c r="A82" s="85"/>
      <c r="B82" s="1052" t="s">
        <v>1066</v>
      </c>
      <c r="C82" s="1053"/>
      <c r="D82" s="1177" t="s">
        <v>501</v>
      </c>
      <c r="E82" s="1178"/>
      <c r="F82" s="1178"/>
      <c r="G82" s="1178"/>
      <c r="H82" s="1179"/>
      <c r="I82" s="1177" t="s">
        <v>305</v>
      </c>
      <c r="J82" s="1179"/>
      <c r="K82" s="1105" t="s">
        <v>182</v>
      </c>
      <c r="L82" s="1106"/>
      <c r="M82" s="78"/>
      <c r="N82" s="65"/>
      <c r="O82" s="65"/>
      <c r="P82" s="65"/>
      <c r="Q82" s="65"/>
      <c r="R82" s="65"/>
      <c r="S82" s="65"/>
      <c r="T82" s="65"/>
      <c r="U82" s="65"/>
      <c r="V82" s="65"/>
      <c r="W82" s="65"/>
      <c r="X82" s="67"/>
    </row>
    <row r="83" spans="1:24" ht="15">
      <c r="A83" s="85"/>
      <c r="B83" s="1056"/>
      <c r="C83" s="1057"/>
      <c r="D83" s="1222"/>
      <c r="E83" s="1223"/>
      <c r="F83" s="1223"/>
      <c r="G83" s="1223"/>
      <c r="H83" s="1224"/>
      <c r="I83" s="1222" t="s">
        <v>1067</v>
      </c>
      <c r="J83" s="1224"/>
      <c r="K83" s="1069" t="s">
        <v>182</v>
      </c>
      <c r="L83" s="1070"/>
      <c r="M83" s="566"/>
      <c r="N83" s="567"/>
      <c r="O83" s="566"/>
      <c r="P83" s="567"/>
      <c r="Q83" s="566"/>
      <c r="R83" s="566"/>
      <c r="S83" s="566"/>
      <c r="T83" s="690"/>
      <c r="U83" s="690"/>
      <c r="V83" s="690"/>
      <c r="W83" s="690"/>
      <c r="X83" s="691"/>
    </row>
    <row r="84" spans="1:24" ht="15">
      <c r="A84" s="85"/>
      <c r="B84" s="1052" t="s">
        <v>1063</v>
      </c>
      <c r="C84" s="1053"/>
      <c r="D84" s="1233" t="s">
        <v>1068</v>
      </c>
      <c r="E84" s="1234"/>
      <c r="F84" s="1234"/>
      <c r="G84" s="1234"/>
      <c r="H84" s="1629"/>
      <c r="I84" s="1177" t="s">
        <v>1067</v>
      </c>
      <c r="J84" s="1179"/>
      <c r="K84" s="1105" t="s">
        <v>182</v>
      </c>
      <c r="L84" s="1559"/>
      <c r="M84" s="566"/>
      <c r="N84" s="567"/>
      <c r="O84" s="566"/>
      <c r="P84" s="567"/>
      <c r="Q84" s="566"/>
      <c r="R84" s="566"/>
      <c r="S84" s="566"/>
      <c r="T84" s="690"/>
      <c r="U84" s="690"/>
      <c r="V84" s="690"/>
      <c r="W84" s="690"/>
      <c r="X84" s="691"/>
    </row>
    <row r="85" spans="1:24" ht="15">
      <c r="A85" s="85"/>
      <c r="B85" s="1056"/>
      <c r="C85" s="1057"/>
      <c r="D85" s="1237"/>
      <c r="E85" s="1238"/>
      <c r="F85" s="1238"/>
      <c r="G85" s="1238"/>
      <c r="H85" s="1631"/>
      <c r="I85" s="1222" t="s">
        <v>838</v>
      </c>
      <c r="J85" s="1224"/>
      <c r="K85" s="1069" t="s">
        <v>182</v>
      </c>
      <c r="L85" s="1550"/>
      <c r="M85" s="100"/>
      <c r="N85" s="101"/>
      <c r="O85" s="74"/>
      <c r="P85" s="101"/>
      <c r="Q85" s="101"/>
      <c r="R85" s="128"/>
      <c r="S85" s="101"/>
      <c r="T85" s="101"/>
      <c r="U85" s="128"/>
      <c r="V85" s="683"/>
      <c r="W85" s="128"/>
      <c r="X85" s="784"/>
    </row>
    <row r="86" spans="1:24" ht="18.600000000000001" customHeight="1">
      <c r="A86" s="85"/>
      <c r="B86" s="85"/>
    </row>
    <row r="87" spans="1:24" ht="18.600000000000001" customHeight="1">
      <c r="A87" s="85"/>
      <c r="B87" s="85"/>
    </row>
    <row r="88" spans="1:24" ht="18.600000000000001" customHeight="1">
      <c r="A88" s="85"/>
      <c r="B88" s="99" t="s">
        <v>379</v>
      </c>
    </row>
    <row r="89" spans="1:24" ht="18.600000000000001" customHeight="1">
      <c r="A89" s="85"/>
      <c r="B89" s="995" t="s">
        <v>474</v>
      </c>
      <c r="C89" s="1082"/>
      <c r="D89" s="995" t="s">
        <v>475</v>
      </c>
      <c r="E89" s="1084"/>
      <c r="F89" s="1084"/>
      <c r="G89" s="1084"/>
      <c r="H89" s="1084"/>
      <c r="I89" s="1086" t="s">
        <v>476</v>
      </c>
      <c r="J89" s="1087"/>
      <c r="K89" s="1090" t="s">
        <v>477</v>
      </c>
      <c r="L89" s="1091"/>
      <c r="M89" s="1001" t="s">
        <v>478</v>
      </c>
      <c r="N89" s="1002"/>
      <c r="O89" s="1002"/>
      <c r="P89" s="1002"/>
      <c r="Q89" s="1002"/>
      <c r="R89" s="1002"/>
      <c r="S89" s="1002"/>
      <c r="T89" s="1002"/>
      <c r="U89" s="1002"/>
      <c r="V89" s="1002"/>
      <c r="W89" s="1002"/>
      <c r="X89" s="1003"/>
    </row>
    <row r="90" spans="1:24" ht="18.600000000000001" customHeight="1">
      <c r="A90" s="85"/>
      <c r="B90" s="996"/>
      <c r="C90" s="1083"/>
      <c r="D90" s="1552"/>
      <c r="E90" s="1553"/>
      <c r="F90" s="1553"/>
      <c r="G90" s="1553"/>
      <c r="H90" s="1553"/>
      <c r="I90" s="1088"/>
      <c r="J90" s="1089"/>
      <c r="K90" s="1092"/>
      <c r="L90" s="1093"/>
      <c r="M90" s="400" t="s">
        <v>284</v>
      </c>
      <c r="N90" s="401" t="s">
        <v>285</v>
      </c>
      <c r="O90" s="401" t="s">
        <v>286</v>
      </c>
      <c r="P90" s="401" t="s">
        <v>287</v>
      </c>
      <c r="Q90" s="401" t="s">
        <v>288</v>
      </c>
      <c r="R90" s="401" t="s">
        <v>289</v>
      </c>
      <c r="S90" s="401" t="s">
        <v>290</v>
      </c>
      <c r="T90" s="401" t="s">
        <v>291</v>
      </c>
      <c r="U90" s="401" t="s">
        <v>292</v>
      </c>
      <c r="V90" s="401" t="s">
        <v>293</v>
      </c>
      <c r="W90" s="401" t="s">
        <v>294</v>
      </c>
      <c r="X90" s="402" t="s">
        <v>295</v>
      </c>
    </row>
    <row r="91" spans="1:24" ht="18.600000000000001" customHeight="1">
      <c r="A91" s="85"/>
      <c r="B91" s="1307" t="s">
        <v>407</v>
      </c>
      <c r="C91" s="1309"/>
      <c r="D91" s="1651" t="s">
        <v>1064</v>
      </c>
      <c r="E91" s="1652"/>
      <c r="F91" s="1652"/>
      <c r="G91" s="1652"/>
      <c r="H91" s="1653"/>
      <c r="I91" s="1097" t="s">
        <v>677</v>
      </c>
      <c r="J91" s="1098"/>
      <c r="K91" s="1654" t="s">
        <v>182</v>
      </c>
      <c r="L91" s="1334"/>
      <c r="M91" s="103"/>
      <c r="N91" s="80"/>
      <c r="O91" s="628"/>
      <c r="P91" s="627"/>
      <c r="Q91" s="627"/>
      <c r="R91" s="628"/>
      <c r="S91" s="627"/>
      <c r="T91" s="627"/>
      <c r="U91" s="627"/>
      <c r="V91" s="628"/>
      <c r="W91" s="627"/>
      <c r="X91" s="688"/>
    </row>
    <row r="92" spans="1:24" ht="18.600000000000001" customHeight="1">
      <c r="A92" s="85"/>
      <c r="B92" s="1052" t="s">
        <v>1061</v>
      </c>
      <c r="C92" s="1058"/>
      <c r="D92" s="1059" t="s">
        <v>841</v>
      </c>
      <c r="E92" s="1059"/>
      <c r="F92" s="1059"/>
      <c r="G92" s="1059"/>
      <c r="H92" s="1059"/>
      <c r="I92" s="1251" t="s">
        <v>714</v>
      </c>
      <c r="J92" s="1253"/>
      <c r="K92" s="1648" t="s">
        <v>182</v>
      </c>
      <c r="L92" s="1649"/>
      <c r="M92" s="626"/>
      <c r="N92" s="628"/>
      <c r="O92" s="628"/>
      <c r="P92" s="627"/>
      <c r="Q92" s="627"/>
      <c r="R92" s="627"/>
      <c r="S92" s="627"/>
      <c r="T92" s="627"/>
      <c r="U92" s="627"/>
      <c r="V92" s="627"/>
      <c r="W92" s="627"/>
      <c r="X92" s="688"/>
    </row>
    <row r="93" spans="1:24" ht="18.600000000000001" customHeight="1">
      <c r="A93" s="85"/>
      <c r="B93" s="1054"/>
      <c r="C93" s="1055"/>
      <c r="D93" s="1160" t="s">
        <v>1065</v>
      </c>
      <c r="E93" s="1161"/>
      <c r="F93" s="1161"/>
      <c r="G93" s="1161"/>
      <c r="H93" s="1162"/>
      <c r="I93" s="1061" t="s">
        <v>1069</v>
      </c>
      <c r="J93" s="1062"/>
      <c r="K93" s="1061" t="s">
        <v>182</v>
      </c>
      <c r="L93" s="1062"/>
      <c r="M93" s="63"/>
      <c r="N93" s="690"/>
      <c r="O93" s="680"/>
      <c r="P93" s="64"/>
      <c r="Q93" s="64"/>
      <c r="R93" s="81"/>
      <c r="S93" s="64"/>
      <c r="T93" s="64"/>
      <c r="U93" s="125"/>
      <c r="V93" s="65"/>
      <c r="W93" s="125"/>
      <c r="X93" s="691"/>
    </row>
    <row r="94" spans="1:24" ht="18.600000000000001" customHeight="1">
      <c r="A94" s="85"/>
      <c r="B94" s="1056"/>
      <c r="C94" s="1057"/>
      <c r="D94" s="1222"/>
      <c r="E94" s="1223"/>
      <c r="F94" s="1223"/>
      <c r="G94" s="1223"/>
      <c r="H94" s="1224"/>
      <c r="I94" s="1222" t="s">
        <v>305</v>
      </c>
      <c r="J94" s="1224"/>
      <c r="K94" s="1277" t="s">
        <v>182</v>
      </c>
      <c r="L94" s="1650"/>
      <c r="M94" s="78"/>
      <c r="N94" s="65"/>
      <c r="O94" s="65"/>
      <c r="P94" s="65"/>
      <c r="Q94" s="65"/>
      <c r="R94" s="65"/>
      <c r="S94" s="65"/>
      <c r="T94" s="65"/>
      <c r="U94" s="65"/>
      <c r="V94" s="65"/>
      <c r="W94" s="65"/>
      <c r="X94" s="67"/>
    </row>
    <row r="95" spans="1:24" ht="14.45" customHeight="1">
      <c r="A95" s="85"/>
      <c r="B95" s="1052" t="s">
        <v>1066</v>
      </c>
      <c r="C95" s="1053"/>
      <c r="D95" s="1177" t="s">
        <v>501</v>
      </c>
      <c r="E95" s="1178"/>
      <c r="F95" s="1178"/>
      <c r="G95" s="1178"/>
      <c r="H95" s="1179"/>
      <c r="I95" s="1177" t="s">
        <v>305</v>
      </c>
      <c r="J95" s="1179"/>
      <c r="K95" s="1105" t="s">
        <v>182</v>
      </c>
      <c r="L95" s="1106"/>
      <c r="M95" s="78"/>
      <c r="N95" s="65"/>
      <c r="O95" s="65"/>
      <c r="P95" s="65"/>
      <c r="Q95" s="65"/>
      <c r="R95" s="65"/>
      <c r="S95" s="65"/>
      <c r="T95" s="65"/>
      <c r="U95" s="65"/>
      <c r="V95" s="65"/>
      <c r="W95" s="65"/>
      <c r="X95" s="67"/>
    </row>
    <row r="96" spans="1:24" ht="14.45" customHeight="1">
      <c r="A96" s="85"/>
      <c r="B96" s="1056"/>
      <c r="C96" s="1057"/>
      <c r="D96" s="1222"/>
      <c r="E96" s="1223"/>
      <c r="F96" s="1223"/>
      <c r="G96" s="1223"/>
      <c r="H96" s="1224"/>
      <c r="I96" s="1222" t="s">
        <v>1067</v>
      </c>
      <c r="J96" s="1224"/>
      <c r="K96" s="1069" t="s">
        <v>182</v>
      </c>
      <c r="L96" s="1070"/>
      <c r="M96" s="689"/>
      <c r="N96" s="690"/>
      <c r="O96" s="680"/>
      <c r="P96" s="690"/>
      <c r="Q96" s="690"/>
      <c r="R96" s="680"/>
      <c r="S96" s="690"/>
      <c r="T96" s="690"/>
      <c r="U96" s="680"/>
      <c r="V96" s="690"/>
      <c r="W96" s="690"/>
      <c r="X96" s="681"/>
    </row>
    <row r="97" spans="1:24" ht="117.6" customHeight="1">
      <c r="A97" s="86"/>
      <c r="B97" s="1052" t="s">
        <v>1063</v>
      </c>
      <c r="C97" s="1053"/>
      <c r="D97" s="1233" t="s">
        <v>1068</v>
      </c>
      <c r="E97" s="1234"/>
      <c r="F97" s="1234"/>
      <c r="G97" s="1234"/>
      <c r="H97" s="1629"/>
      <c r="I97" s="1177" t="s">
        <v>1067</v>
      </c>
      <c r="J97" s="1179"/>
      <c r="K97" s="1105" t="s">
        <v>182</v>
      </c>
      <c r="L97" s="1559"/>
      <c r="M97" s="689"/>
      <c r="N97" s="690"/>
      <c r="O97" s="680"/>
      <c r="P97" s="690"/>
      <c r="Q97" s="690"/>
      <c r="R97" s="680"/>
      <c r="S97" s="690"/>
      <c r="T97" s="690"/>
      <c r="U97" s="680"/>
      <c r="V97" s="690"/>
      <c r="W97" s="690"/>
      <c r="X97" s="681"/>
    </row>
    <row r="98" spans="1:24" ht="65.45" customHeight="1">
      <c r="B98" s="1056"/>
      <c r="C98" s="1057"/>
      <c r="D98" s="1237"/>
      <c r="E98" s="1238"/>
      <c r="F98" s="1238"/>
      <c r="G98" s="1238"/>
      <c r="H98" s="1631"/>
      <c r="I98" s="1222" t="s">
        <v>838</v>
      </c>
      <c r="J98" s="1224"/>
      <c r="K98" s="1069" t="s">
        <v>182</v>
      </c>
      <c r="L98" s="1550"/>
      <c r="M98" s="100"/>
      <c r="N98" s="101"/>
      <c r="O98" s="74"/>
      <c r="P98" s="101"/>
      <c r="Q98" s="101"/>
      <c r="R98" s="128"/>
      <c r="S98" s="101"/>
      <c r="T98" s="101"/>
      <c r="U98" s="128"/>
      <c r="V98" s="683"/>
      <c r="W98" s="697"/>
      <c r="X98" s="102"/>
    </row>
    <row r="99" spans="1:24" ht="61.15" customHeight="1"/>
    <row r="100" spans="1:24" ht="15"/>
    <row r="101" spans="1:24" ht="15"/>
    <row r="102" spans="1:24" ht="90.75" customHeight="1">
      <c r="A102" s="785" t="s">
        <v>510</v>
      </c>
      <c r="B102" s="1643" t="s">
        <v>511</v>
      </c>
      <c r="C102" s="1644"/>
      <c r="D102" s="1644"/>
      <c r="E102" s="1644"/>
      <c r="F102" s="1644"/>
      <c r="G102" s="1645"/>
      <c r="H102" s="1646" t="s">
        <v>1070</v>
      </c>
      <c r="I102" s="1646"/>
      <c r="J102" s="1646"/>
      <c r="K102" s="1646"/>
      <c r="L102" s="1646"/>
      <c r="M102" s="1646"/>
      <c r="N102" s="1646"/>
      <c r="O102" s="1646"/>
      <c r="P102" s="1647"/>
    </row>
    <row r="103" spans="1:24" ht="94.5" customHeight="1">
      <c r="A103" s="750" t="s">
        <v>908</v>
      </c>
      <c r="B103" s="1643" t="s">
        <v>513</v>
      </c>
      <c r="C103" s="1644"/>
      <c r="D103" s="1644"/>
      <c r="E103" s="1644"/>
      <c r="F103" s="1644"/>
      <c r="G103" s="1645"/>
      <c r="H103" s="1646" t="s">
        <v>1071</v>
      </c>
      <c r="I103" s="1646"/>
      <c r="J103" s="1646"/>
      <c r="K103" s="1646"/>
      <c r="L103" s="1646"/>
      <c r="M103" s="1646"/>
      <c r="N103" s="1646"/>
      <c r="O103" s="1646"/>
      <c r="P103" s="1647"/>
    </row>
    <row r="104" spans="1:24" ht="146.25" customHeight="1">
      <c r="A104" s="750" t="s">
        <v>908</v>
      </c>
      <c r="B104" s="1643" t="s">
        <v>515</v>
      </c>
      <c r="C104" s="1644"/>
      <c r="D104" s="1644"/>
      <c r="E104" s="1644"/>
      <c r="F104" s="1644"/>
      <c r="G104" s="1645"/>
      <c r="H104" s="1646" t="s">
        <v>1011</v>
      </c>
      <c r="I104" s="1646"/>
      <c r="J104" s="1646"/>
      <c r="K104" s="1646"/>
      <c r="L104" s="1646"/>
      <c r="M104" s="1646"/>
      <c r="N104" s="1646"/>
      <c r="O104" s="1646"/>
      <c r="P104" s="1647"/>
    </row>
    <row r="105" spans="1:24" ht="15"/>
    <row r="106" spans="1:24" ht="15"/>
  </sheetData>
  <mergeCells count="195">
    <mergeCell ref="B30:G30"/>
    <mergeCell ref="I83:J83"/>
    <mergeCell ref="K82:L82"/>
    <mergeCell ref="K83:L83"/>
    <mergeCell ref="M75:X75"/>
    <mergeCell ref="K68:L68"/>
    <mergeCell ref="I69:J69"/>
    <mergeCell ref="K69:L69"/>
    <mergeCell ref="I82:J82"/>
    <mergeCell ref="H42:P42"/>
    <mergeCell ref="H43:P43"/>
    <mergeCell ref="H45:P45"/>
    <mergeCell ref="H30:P30"/>
    <mergeCell ref="K63:L63"/>
    <mergeCell ref="K64:L64"/>
    <mergeCell ref="I65:J65"/>
    <mergeCell ref="K65:L65"/>
    <mergeCell ref="K80:L80"/>
    <mergeCell ref="I81:J81"/>
    <mergeCell ref="K81:L81"/>
    <mergeCell ref="B52:G52"/>
    <mergeCell ref="H52:J52"/>
    <mergeCell ref="K52:M52"/>
    <mergeCell ref="N52:P52"/>
    <mergeCell ref="B29:G29"/>
    <mergeCell ref="H29:P29"/>
    <mergeCell ref="B17:B18"/>
    <mergeCell ref="I17:J17"/>
    <mergeCell ref="L17:N17"/>
    <mergeCell ref="I18:J18"/>
    <mergeCell ref="M18:N18"/>
    <mergeCell ref="B19:B20"/>
    <mergeCell ref="I19:J19"/>
    <mergeCell ref="M19:N19"/>
    <mergeCell ref="I20:J20"/>
    <mergeCell ref="M20:N20"/>
    <mergeCell ref="B25:B26"/>
    <mergeCell ref="B21:B22"/>
    <mergeCell ref="I21:J21"/>
    <mergeCell ref="I22:J22"/>
    <mergeCell ref="K13:M13"/>
    <mergeCell ref="N13:P13"/>
    <mergeCell ref="K14:M14"/>
    <mergeCell ref="N14:P14"/>
    <mergeCell ref="H7:P7"/>
    <mergeCell ref="B23:B24"/>
    <mergeCell ref="B2:G2"/>
    <mergeCell ref="H2:P2"/>
    <mergeCell ref="B3:G3"/>
    <mergeCell ref="H3:P3"/>
    <mergeCell ref="B4:G4"/>
    <mergeCell ref="H4:P4"/>
    <mergeCell ref="K12:M12"/>
    <mergeCell ref="N11:P11"/>
    <mergeCell ref="N12:P12"/>
    <mergeCell ref="B8:G8"/>
    <mergeCell ref="H8:P8"/>
    <mergeCell ref="B9:G9"/>
    <mergeCell ref="H9:P9"/>
    <mergeCell ref="B10:G10"/>
    <mergeCell ref="H10:P10"/>
    <mergeCell ref="K11:M11"/>
    <mergeCell ref="B11:G14"/>
    <mergeCell ref="H11:H14"/>
    <mergeCell ref="I11:J14"/>
    <mergeCell ref="B5:G5"/>
    <mergeCell ref="H5:P5"/>
    <mergeCell ref="B6:G6"/>
    <mergeCell ref="H6:P6"/>
    <mergeCell ref="B7:G7"/>
    <mergeCell ref="B49:G49"/>
    <mergeCell ref="H49:P49"/>
    <mergeCell ref="B50:G50"/>
    <mergeCell ref="H50:P50"/>
    <mergeCell ref="B31:G32"/>
    <mergeCell ref="H31:P32"/>
    <mergeCell ref="B35:G35"/>
    <mergeCell ref="H35:P35"/>
    <mergeCell ref="H44:P44"/>
    <mergeCell ref="B42:G47"/>
    <mergeCell ref="H46:P46"/>
    <mergeCell ref="H47:P47"/>
    <mergeCell ref="H37:O37"/>
    <mergeCell ref="H38:O38"/>
    <mergeCell ref="H39:O39"/>
    <mergeCell ref="H40:O40"/>
    <mergeCell ref="H36:O36"/>
    <mergeCell ref="B36:G40"/>
    <mergeCell ref="B53:G53"/>
    <mergeCell ref="H53:J53"/>
    <mergeCell ref="K53:M53"/>
    <mergeCell ref="N53:P53"/>
    <mergeCell ref="B54:G54"/>
    <mergeCell ref="H54:J54"/>
    <mergeCell ref="K54:M54"/>
    <mergeCell ref="N54:P54"/>
    <mergeCell ref="B56:G56"/>
    <mergeCell ref="H56:J56"/>
    <mergeCell ref="K56:M56"/>
    <mergeCell ref="N56:P56"/>
    <mergeCell ref="B55:G55"/>
    <mergeCell ref="H55:J55"/>
    <mergeCell ref="K55:M55"/>
    <mergeCell ref="N55:P55"/>
    <mergeCell ref="B75:C76"/>
    <mergeCell ref="D75:H76"/>
    <mergeCell ref="I75:J76"/>
    <mergeCell ref="K75:L76"/>
    <mergeCell ref="B57:G57"/>
    <mergeCell ref="H57:J57"/>
    <mergeCell ref="K57:M57"/>
    <mergeCell ref="N57:P57"/>
    <mergeCell ref="I70:J70"/>
    <mergeCell ref="K70:L70"/>
    <mergeCell ref="M61:X61"/>
    <mergeCell ref="I63:J63"/>
    <mergeCell ref="B82:C83"/>
    <mergeCell ref="D82:H83"/>
    <mergeCell ref="B61:C62"/>
    <mergeCell ref="D61:H62"/>
    <mergeCell ref="I61:J62"/>
    <mergeCell ref="K61:L62"/>
    <mergeCell ref="D66:H66"/>
    <mergeCell ref="I66:J66"/>
    <mergeCell ref="K66:L66"/>
    <mergeCell ref="D67:H67"/>
    <mergeCell ref="I67:J67"/>
    <mergeCell ref="K67:L67"/>
    <mergeCell ref="B68:C70"/>
    <mergeCell ref="D68:H70"/>
    <mergeCell ref="I68:J68"/>
    <mergeCell ref="B71:C72"/>
    <mergeCell ref="D71:H72"/>
    <mergeCell ref="I71:J71"/>
    <mergeCell ref="I72:J72"/>
    <mergeCell ref="K71:L71"/>
    <mergeCell ref="K72:L72"/>
    <mergeCell ref="B63:C65"/>
    <mergeCell ref="D63:H65"/>
    <mergeCell ref="I64:J64"/>
    <mergeCell ref="M89:X89"/>
    <mergeCell ref="B91:C91"/>
    <mergeCell ref="D91:H91"/>
    <mergeCell ref="I91:J91"/>
    <mergeCell ref="K91:L91"/>
    <mergeCell ref="B66:C67"/>
    <mergeCell ref="B84:C85"/>
    <mergeCell ref="D84:H85"/>
    <mergeCell ref="I84:J84"/>
    <mergeCell ref="K84:L84"/>
    <mergeCell ref="I85:J85"/>
    <mergeCell ref="K85:L85"/>
    <mergeCell ref="B77:C78"/>
    <mergeCell ref="D77:H77"/>
    <mergeCell ref="I77:J77"/>
    <mergeCell ref="K77:L77"/>
    <mergeCell ref="D78:H78"/>
    <mergeCell ref="I78:J78"/>
    <mergeCell ref="K78:L78"/>
    <mergeCell ref="B79:C81"/>
    <mergeCell ref="D79:H81"/>
    <mergeCell ref="I79:J79"/>
    <mergeCell ref="K79:L79"/>
    <mergeCell ref="I80:J80"/>
    <mergeCell ref="B95:C96"/>
    <mergeCell ref="D95:H96"/>
    <mergeCell ref="I95:J95"/>
    <mergeCell ref="K95:L95"/>
    <mergeCell ref="I96:J96"/>
    <mergeCell ref="K96:L96"/>
    <mergeCell ref="B89:C90"/>
    <mergeCell ref="D89:H90"/>
    <mergeCell ref="I89:J90"/>
    <mergeCell ref="K89:L90"/>
    <mergeCell ref="B92:C94"/>
    <mergeCell ref="D92:H92"/>
    <mergeCell ref="I92:J92"/>
    <mergeCell ref="K92:L92"/>
    <mergeCell ref="D93:H94"/>
    <mergeCell ref="I93:J93"/>
    <mergeCell ref="K93:L93"/>
    <mergeCell ref="I94:J94"/>
    <mergeCell ref="K94:L94"/>
    <mergeCell ref="B102:G102"/>
    <mergeCell ref="H102:P102"/>
    <mergeCell ref="B103:G103"/>
    <mergeCell ref="H103:P103"/>
    <mergeCell ref="B104:G104"/>
    <mergeCell ref="H104:P104"/>
    <mergeCell ref="B97:C98"/>
    <mergeCell ref="D97:H98"/>
    <mergeCell ref="I97:J97"/>
    <mergeCell ref="K97:L97"/>
    <mergeCell ref="I98:J98"/>
    <mergeCell ref="K98:L98"/>
  </mergeCells>
  <conditionalFormatting sqref="D18:G18">
    <cfRule type="expression" dxfId="116" priority="4">
      <formula>D$18=$H$20</formula>
    </cfRule>
    <cfRule type="expression" dxfId="115" priority="5">
      <formula>D$18=D$17</formula>
    </cfRule>
    <cfRule type="expression" dxfId="114" priority="6">
      <formula>D$17&lt;&gt;D$18</formula>
    </cfRule>
  </conditionalFormatting>
  <conditionalFormatting sqref="D20:G20">
    <cfRule type="expression" dxfId="113" priority="7">
      <formula>D$20=$H$20</formula>
    </cfRule>
    <cfRule type="expression" dxfId="112" priority="8">
      <formula>D$20&lt;&gt;D$19</formula>
    </cfRule>
    <cfRule type="expression" dxfId="111" priority="9">
      <formula>D$20=D$19</formula>
    </cfRule>
  </conditionalFormatting>
  <conditionalFormatting sqref="D22:G22">
    <cfRule type="expression" dxfId="110" priority="10">
      <formula>D$22=$H$20</formula>
    </cfRule>
    <cfRule type="expression" dxfId="109" priority="11">
      <formula>D$22&lt;&gt;D$21</formula>
    </cfRule>
    <cfRule type="expression" dxfId="108" priority="12">
      <formula>D$22=D$21</formula>
    </cfRule>
  </conditionalFormatting>
  <conditionalFormatting sqref="D24:G24">
    <cfRule type="expression" dxfId="107" priority="13">
      <formula>D$24=$H$20</formula>
    </cfRule>
    <cfRule type="expression" dxfId="106" priority="14">
      <formula>D$24&lt;&gt;D$23</formula>
    </cfRule>
    <cfRule type="expression" dxfId="105" priority="15">
      <formula>D$24=D$23</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P72"/>
  <sheetViews>
    <sheetView showGridLines="0" topLeftCell="A63" workbookViewId="0">
      <selection activeCell="A68" sqref="A68"/>
    </sheetView>
  </sheetViews>
  <sheetFormatPr defaultRowHeight="14.45"/>
  <cols>
    <col min="1" max="1" width="29.140625" customWidth="1"/>
    <col min="2" max="2" width="28.28515625" customWidth="1"/>
    <col min="3" max="3" width="90.28515625" bestFit="1" customWidth="1"/>
    <col min="4" max="4" width="12" customWidth="1"/>
    <col min="5" max="5" width="12.7109375" customWidth="1"/>
    <col min="6" max="6" width="10.42578125" customWidth="1"/>
  </cols>
  <sheetData>
    <row r="1" spans="1:3" ht="30" customHeight="1" thickBot="1">
      <c r="A1" s="31" t="s">
        <v>47</v>
      </c>
      <c r="B1" s="32"/>
      <c r="C1" s="32"/>
    </row>
    <row r="2" spans="1:3" ht="18">
      <c r="A2" s="4"/>
    </row>
    <row r="3" spans="1:3" ht="31.15">
      <c r="A3" s="21" t="s">
        <v>48</v>
      </c>
    </row>
    <row r="4" spans="1:3">
      <c r="B4" s="848" t="s">
        <v>49</v>
      </c>
      <c r="C4" s="848"/>
    </row>
    <row r="5" spans="1:3" ht="18">
      <c r="A5" s="4"/>
      <c r="B5" s="848" t="s">
        <v>50</v>
      </c>
      <c r="C5" s="848"/>
    </row>
    <row r="6" spans="1:3" ht="18">
      <c r="A6" s="4"/>
      <c r="B6" s="848" t="s">
        <v>51</v>
      </c>
      <c r="C6" s="848"/>
    </row>
    <row r="7" spans="1:3" ht="18">
      <c r="A7" s="4"/>
      <c r="B7" s="848" t="s">
        <v>52</v>
      </c>
      <c r="C7" s="848"/>
    </row>
    <row r="8" spans="1:3" ht="18">
      <c r="A8" s="4"/>
      <c r="B8" s="848" t="s">
        <v>53</v>
      </c>
      <c r="C8" s="848"/>
    </row>
    <row r="9" spans="1:3" ht="18">
      <c r="A9" s="4"/>
      <c r="B9" s="848" t="s">
        <v>54</v>
      </c>
      <c r="C9" s="848"/>
    </row>
    <row r="10" spans="1:3" ht="18">
      <c r="A10" s="4"/>
      <c r="B10" s="848" t="s">
        <v>55</v>
      </c>
      <c r="C10" s="848"/>
    </row>
    <row r="11" spans="1:3" ht="18">
      <c r="A11" s="4"/>
      <c r="B11" s="848" t="s">
        <v>56</v>
      </c>
      <c r="C11" s="848"/>
    </row>
    <row r="12" spans="1:3" ht="18">
      <c r="A12" s="4"/>
      <c r="B12" s="848" t="s">
        <v>57</v>
      </c>
      <c r="C12" s="848"/>
    </row>
    <row r="13" spans="1:3" ht="18">
      <c r="A13" s="4"/>
      <c r="B13" s="848" t="s">
        <v>58</v>
      </c>
      <c r="C13" s="848"/>
    </row>
    <row r="14" spans="1:3" ht="18">
      <c r="A14" s="4"/>
      <c r="B14" s="848" t="s">
        <v>59</v>
      </c>
      <c r="C14" s="848"/>
    </row>
    <row r="15" spans="1:3" ht="18">
      <c r="A15" s="4"/>
      <c r="B15" s="848" t="s">
        <v>60</v>
      </c>
      <c r="C15" s="848"/>
    </row>
    <row r="16" spans="1:3" ht="18">
      <c r="A16" s="4"/>
      <c r="B16" s="848" t="s">
        <v>61</v>
      </c>
      <c r="C16" s="848"/>
    </row>
    <row r="17" spans="1:3" ht="18">
      <c r="A17" s="4"/>
      <c r="B17" s="848" t="s">
        <v>62</v>
      </c>
      <c r="C17" s="848"/>
    </row>
    <row r="18" spans="1:3" ht="18">
      <c r="A18" s="4"/>
      <c r="B18" s="15"/>
    </row>
    <row r="19" spans="1:3" ht="18">
      <c r="A19" s="4" t="s">
        <v>63</v>
      </c>
      <c r="B19" s="15"/>
    </row>
    <row r="20" spans="1:3" ht="18">
      <c r="A20" s="4"/>
      <c r="B20" s="15"/>
    </row>
    <row r="21" spans="1:3" ht="40.9" customHeight="1">
      <c r="A21" s="534" t="s">
        <v>64</v>
      </c>
      <c r="B21" s="849" t="s">
        <v>65</v>
      </c>
      <c r="C21" s="849"/>
    </row>
    <row r="22" spans="1:3" ht="28.9" customHeight="1">
      <c r="A22" s="16"/>
      <c r="B22" s="17" t="s">
        <v>66</v>
      </c>
      <c r="C22" s="533" t="s">
        <v>67</v>
      </c>
    </row>
    <row r="23" spans="1:3" ht="28.9" customHeight="1">
      <c r="A23" s="16"/>
      <c r="B23" s="17" t="s">
        <v>68</v>
      </c>
      <c r="C23" s="6" t="s">
        <v>69</v>
      </c>
    </row>
    <row r="24" spans="1:3" ht="43.15" customHeight="1">
      <c r="A24" s="16"/>
      <c r="B24" s="17" t="s">
        <v>70</v>
      </c>
      <c r="C24" s="6" t="s">
        <v>71</v>
      </c>
    </row>
    <row r="25" spans="1:3" ht="34.15" customHeight="1">
      <c r="A25" s="18" t="s">
        <v>72</v>
      </c>
      <c r="B25" s="850" t="s">
        <v>73</v>
      </c>
      <c r="C25" s="850"/>
    </row>
    <row r="26" spans="1:3" ht="28.9" customHeight="1">
      <c r="A26" s="19"/>
      <c r="B26" s="17" t="s">
        <v>66</v>
      </c>
      <c r="C26" s="533" t="s">
        <v>74</v>
      </c>
    </row>
    <row r="27" spans="1:3" ht="28.9" customHeight="1">
      <c r="A27" s="19"/>
      <c r="B27" s="17" t="s">
        <v>68</v>
      </c>
      <c r="C27" s="533" t="s">
        <v>75</v>
      </c>
    </row>
    <row r="28" spans="1:3" ht="28.9" customHeight="1">
      <c r="A28" s="19"/>
      <c r="B28" s="17" t="s">
        <v>70</v>
      </c>
      <c r="C28" s="533" t="s">
        <v>76</v>
      </c>
    </row>
    <row r="29" spans="1:3" ht="32.450000000000003" customHeight="1">
      <c r="A29" s="534" t="s">
        <v>77</v>
      </c>
      <c r="B29" s="850" t="s">
        <v>78</v>
      </c>
      <c r="C29" s="850"/>
    </row>
    <row r="30" spans="1:3" ht="28.9" customHeight="1">
      <c r="A30" s="4"/>
      <c r="B30" s="17" t="s">
        <v>66</v>
      </c>
      <c r="C30" s="533" t="s">
        <v>79</v>
      </c>
    </row>
    <row r="31" spans="1:3" ht="28.15" customHeight="1">
      <c r="A31" s="4"/>
      <c r="B31" s="17" t="s">
        <v>68</v>
      </c>
      <c r="C31" s="5" t="s">
        <v>80</v>
      </c>
    </row>
    <row r="32" spans="1:3" ht="28.9">
      <c r="A32" s="4"/>
      <c r="B32" s="17" t="s">
        <v>70</v>
      </c>
      <c r="C32" s="533" t="s">
        <v>81</v>
      </c>
    </row>
    <row r="33" spans="1:3" ht="28.9">
      <c r="A33" s="4"/>
      <c r="B33" s="17" t="s">
        <v>82</v>
      </c>
      <c r="C33" s="533" t="s">
        <v>83</v>
      </c>
    </row>
    <row r="34" spans="1:3" ht="28.9">
      <c r="A34" s="4"/>
      <c r="B34" s="17" t="s">
        <v>84</v>
      </c>
      <c r="C34" s="533" t="s">
        <v>85</v>
      </c>
    </row>
    <row r="35" spans="1:3" ht="28.9" customHeight="1">
      <c r="A35" s="4"/>
      <c r="B35" s="17" t="s">
        <v>86</v>
      </c>
      <c r="C35" s="533" t="s">
        <v>87</v>
      </c>
    </row>
    <row r="36" spans="1:3" ht="28.9" customHeight="1">
      <c r="A36" s="4"/>
      <c r="B36" s="17" t="s">
        <v>88</v>
      </c>
      <c r="C36" s="533" t="s">
        <v>89</v>
      </c>
    </row>
    <row r="37" spans="1:3" ht="30" customHeight="1">
      <c r="A37" s="4"/>
      <c r="B37" s="17" t="s">
        <v>90</v>
      </c>
      <c r="C37" s="5" t="s">
        <v>91</v>
      </c>
    </row>
    <row r="38" spans="1:3" ht="15.6">
      <c r="A38" s="534" t="s">
        <v>92</v>
      </c>
      <c r="B38" s="846" t="s">
        <v>93</v>
      </c>
      <c r="C38" s="846"/>
    </row>
    <row r="39" spans="1:3" ht="15.6">
      <c r="A39" s="20"/>
      <c r="B39" s="5"/>
      <c r="C39" s="5"/>
    </row>
    <row r="40" spans="1:3" ht="31.9" customHeight="1">
      <c r="A40" s="534" t="s">
        <v>94</v>
      </c>
      <c r="B40" s="847" t="s">
        <v>95</v>
      </c>
      <c r="C40" s="847"/>
    </row>
    <row r="41" spans="1:3" ht="18">
      <c r="A41" s="4"/>
      <c r="B41" s="17" t="s">
        <v>66</v>
      </c>
      <c r="C41" t="s">
        <v>96</v>
      </c>
    </row>
    <row r="42" spans="1:3" ht="18">
      <c r="A42" s="4"/>
      <c r="B42" s="17" t="s">
        <v>68</v>
      </c>
      <c r="C42" t="s">
        <v>97</v>
      </c>
    </row>
    <row r="43" spans="1:3" ht="18">
      <c r="A43" s="4"/>
      <c r="B43" s="17" t="s">
        <v>70</v>
      </c>
      <c r="C43" t="s">
        <v>98</v>
      </c>
    </row>
    <row r="44" spans="1:3" ht="31.9" customHeight="1">
      <c r="A44" s="534" t="s">
        <v>99</v>
      </c>
      <c r="B44" s="847" t="s">
        <v>100</v>
      </c>
      <c r="C44" s="847"/>
    </row>
    <row r="45" spans="1:3" ht="18">
      <c r="A45" s="4"/>
      <c r="B45" s="17" t="s">
        <v>66</v>
      </c>
      <c r="C45" s="7" t="s">
        <v>101</v>
      </c>
    </row>
    <row r="46" spans="1:3" ht="18">
      <c r="A46" s="4"/>
      <c r="B46" s="17" t="s">
        <v>68</v>
      </c>
      <c r="C46" t="s">
        <v>102</v>
      </c>
    </row>
    <row r="47" spans="1:3" ht="18">
      <c r="A47" s="4"/>
      <c r="B47" s="17" t="s">
        <v>70</v>
      </c>
      <c r="C47" t="s">
        <v>103</v>
      </c>
    </row>
    <row r="48" spans="1:3" ht="15.6">
      <c r="A48" s="534" t="s">
        <v>104</v>
      </c>
      <c r="B48" s="846" t="s">
        <v>105</v>
      </c>
      <c r="C48" s="846"/>
    </row>
    <row r="49" spans="1:16" ht="18">
      <c r="A49" s="4"/>
      <c r="B49" s="17" t="s">
        <v>66</v>
      </c>
      <c r="C49" t="s">
        <v>106</v>
      </c>
    </row>
    <row r="50" spans="1:16" ht="18">
      <c r="A50" s="4"/>
      <c r="B50" s="17" t="s">
        <v>68</v>
      </c>
      <c r="C50" t="s">
        <v>107</v>
      </c>
    </row>
    <row r="51" spans="1:16" ht="18">
      <c r="A51" s="4"/>
      <c r="B51" s="17" t="s">
        <v>70</v>
      </c>
      <c r="C51" t="s">
        <v>108</v>
      </c>
    </row>
    <row r="52" spans="1:16" ht="29.45">
      <c r="A52" s="4"/>
      <c r="B52" s="17" t="s">
        <v>82</v>
      </c>
      <c r="C52" s="7" t="s">
        <v>109</v>
      </c>
    </row>
    <row r="53" spans="1:16" ht="18">
      <c r="A53" s="4" t="s">
        <v>110</v>
      </c>
    </row>
    <row r="54" spans="1:16" ht="18">
      <c r="A54" s="4"/>
    </row>
    <row r="55" spans="1:16" ht="15.6">
      <c r="A55" s="18" t="s">
        <v>111</v>
      </c>
      <c r="B55" s="852" t="s">
        <v>112</v>
      </c>
      <c r="C55" s="852"/>
    </row>
    <row r="57" spans="1:16" ht="15.6">
      <c r="A57" s="534" t="s">
        <v>113</v>
      </c>
      <c r="B57" s="853" t="s">
        <v>114</v>
      </c>
      <c r="C57" s="853"/>
    </row>
    <row r="58" spans="1:16" ht="76.900000000000006" customHeight="1">
      <c r="A58" s="29"/>
      <c r="B58" s="851" t="s">
        <v>115</v>
      </c>
      <c r="C58" s="851"/>
    </row>
    <row r="60" spans="1:16" ht="15.6">
      <c r="A60" s="18" t="s">
        <v>116</v>
      </c>
      <c r="B60" s="18" t="s">
        <v>117</v>
      </c>
      <c r="C60" s="18"/>
    </row>
    <row r="61" spans="1:16" ht="17.45">
      <c r="A61" s="28"/>
      <c r="B61" s="533"/>
      <c r="C61" s="533"/>
      <c r="D61" s="533"/>
      <c r="E61" s="533"/>
      <c r="F61" s="533"/>
      <c r="G61" s="533"/>
      <c r="H61" s="533"/>
      <c r="I61" s="533"/>
      <c r="J61" s="533"/>
      <c r="K61" s="533"/>
      <c r="L61" s="533"/>
      <c r="M61" s="533"/>
      <c r="N61" s="533"/>
      <c r="O61" s="533"/>
      <c r="P61" s="533"/>
    </row>
    <row r="62" spans="1:16" ht="17.45" customHeight="1">
      <c r="A62" s="18" t="s">
        <v>118</v>
      </c>
      <c r="B62" s="852" t="s">
        <v>119</v>
      </c>
      <c r="C62" s="852"/>
      <c r="D62" s="533"/>
      <c r="E62" s="533"/>
      <c r="F62" s="533"/>
      <c r="G62" s="533"/>
      <c r="H62" s="533"/>
      <c r="I62" s="533"/>
      <c r="J62" s="533"/>
      <c r="K62" s="533"/>
      <c r="L62" s="533"/>
      <c r="M62" s="533"/>
      <c r="N62" s="533"/>
      <c r="O62" s="533"/>
      <c r="P62" s="533"/>
    </row>
    <row r="63" spans="1:16" ht="75.599999999999994" customHeight="1">
      <c r="A63" s="29"/>
      <c r="B63" s="851" t="s">
        <v>120</v>
      </c>
      <c r="C63" s="851"/>
      <c r="D63" s="533"/>
      <c r="E63" s="533"/>
      <c r="F63" s="533"/>
      <c r="G63" s="533"/>
      <c r="H63" s="533"/>
      <c r="I63" s="533"/>
      <c r="J63" s="533"/>
      <c r="K63" s="533"/>
      <c r="L63" s="533"/>
      <c r="M63" s="533"/>
      <c r="N63" s="533"/>
      <c r="O63" s="533"/>
      <c r="P63" s="533"/>
    </row>
    <row r="64" spans="1:16" ht="17.45">
      <c r="A64" s="29"/>
      <c r="B64" s="533"/>
      <c r="C64" s="533"/>
      <c r="D64" s="533"/>
      <c r="E64" s="533"/>
      <c r="F64" s="533"/>
      <c r="G64" s="533"/>
      <c r="H64" s="533"/>
      <c r="I64" s="533"/>
      <c r="J64" s="533"/>
      <c r="K64" s="533"/>
      <c r="L64" s="533"/>
      <c r="M64" s="533"/>
      <c r="N64" s="533"/>
      <c r="O64" s="533"/>
      <c r="P64" s="533"/>
    </row>
    <row r="65" spans="1:16" ht="18" customHeight="1">
      <c r="A65" s="18" t="s">
        <v>121</v>
      </c>
      <c r="B65" s="852" t="s">
        <v>122</v>
      </c>
      <c r="C65" s="852"/>
      <c r="D65" s="533"/>
      <c r="E65" s="533"/>
      <c r="F65" s="533"/>
      <c r="G65" s="533"/>
      <c r="H65" s="533"/>
      <c r="I65" s="533"/>
      <c r="J65" s="533"/>
      <c r="K65" s="533"/>
      <c r="L65" s="533"/>
      <c r="M65" s="533"/>
      <c r="N65" s="533"/>
      <c r="O65" s="533"/>
      <c r="P65" s="533"/>
    </row>
    <row r="66" spans="1:16" ht="16.899999999999999" customHeight="1">
      <c r="A66" s="29"/>
      <c r="B66" s="851" t="s">
        <v>123</v>
      </c>
      <c r="C66" s="851"/>
      <c r="D66" s="533"/>
      <c r="E66" s="533"/>
      <c r="F66" s="533"/>
      <c r="G66" s="533"/>
      <c r="H66" s="533"/>
      <c r="I66" s="533"/>
      <c r="J66" s="533"/>
      <c r="K66" s="533"/>
      <c r="L66" s="533"/>
      <c r="M66" s="533"/>
      <c r="N66" s="533"/>
      <c r="O66" s="533"/>
      <c r="P66" s="533"/>
    </row>
    <row r="67" spans="1:16" ht="16.899999999999999" customHeight="1">
      <c r="A67" s="29"/>
      <c r="B67" s="533"/>
      <c r="C67" s="533"/>
      <c r="D67" s="533"/>
      <c r="E67" s="533"/>
      <c r="F67" s="533"/>
      <c r="G67" s="533"/>
      <c r="H67" s="533"/>
      <c r="I67" s="533"/>
      <c r="J67" s="533"/>
      <c r="K67" s="533"/>
      <c r="L67" s="533"/>
      <c r="M67" s="533"/>
      <c r="N67" s="533"/>
      <c r="O67" s="533"/>
      <c r="P67" s="533"/>
    </row>
    <row r="68" spans="1:16" ht="15.6">
      <c r="A68" s="18" t="s">
        <v>124</v>
      </c>
      <c r="B68" s="852" t="s">
        <v>125</v>
      </c>
      <c r="C68" s="852"/>
      <c r="D68" s="533"/>
      <c r="E68" s="533"/>
      <c r="F68" s="533"/>
      <c r="G68" s="533"/>
      <c r="H68" s="533"/>
      <c r="I68" s="533"/>
      <c r="J68" s="533"/>
      <c r="K68" s="533"/>
      <c r="L68" s="533"/>
      <c r="M68" s="533"/>
      <c r="N68" s="533"/>
      <c r="O68" s="533"/>
      <c r="P68" s="533"/>
    </row>
    <row r="69" spans="1:16" ht="48" customHeight="1">
      <c r="A69" s="29"/>
      <c r="B69" s="851" t="s">
        <v>126</v>
      </c>
      <c r="C69" s="851"/>
    </row>
    <row r="70" spans="1:16" ht="17.45">
      <c r="A70" s="29"/>
      <c r="B70" s="533"/>
      <c r="C70" s="533"/>
    </row>
    <row r="71" spans="1:16" ht="15.6">
      <c r="A71" s="18" t="s">
        <v>127</v>
      </c>
      <c r="B71" s="852" t="s">
        <v>128</v>
      </c>
      <c r="C71" s="852"/>
    </row>
    <row r="72" spans="1:16" ht="17.45">
      <c r="A72" s="3"/>
      <c r="B72" s="854" t="s">
        <v>129</v>
      </c>
      <c r="C72" s="854"/>
    </row>
  </sheetData>
  <mergeCells count="32">
    <mergeCell ref="B66:C66"/>
    <mergeCell ref="B68:C68"/>
    <mergeCell ref="B71:C71"/>
    <mergeCell ref="B72:C72"/>
    <mergeCell ref="B69:C69"/>
    <mergeCell ref="B63:C63"/>
    <mergeCell ref="B62:C62"/>
    <mergeCell ref="B65:C65"/>
    <mergeCell ref="B55:C55"/>
    <mergeCell ref="B57:C57"/>
    <mergeCell ref="B58:C58"/>
    <mergeCell ref="B4:C4"/>
    <mergeCell ref="B5:C5"/>
    <mergeCell ref="B6:C6"/>
    <mergeCell ref="B7:C7"/>
    <mergeCell ref="B8:C8"/>
    <mergeCell ref="B9:C9"/>
    <mergeCell ref="B10:C10"/>
    <mergeCell ref="B11:C11"/>
    <mergeCell ref="B12:C12"/>
    <mergeCell ref="B13:C13"/>
    <mergeCell ref="B48:C48"/>
    <mergeCell ref="B44:C44"/>
    <mergeCell ref="B14:C14"/>
    <mergeCell ref="B15:C15"/>
    <mergeCell ref="B16:C16"/>
    <mergeCell ref="B17:C17"/>
    <mergeCell ref="B38:C38"/>
    <mergeCell ref="B40:C40"/>
    <mergeCell ref="B21:C21"/>
    <mergeCell ref="B25:C25"/>
    <mergeCell ref="B29:C29"/>
  </mergeCells>
  <pageMargins left="0.7" right="0.7" top="0.75" bottom="0.75" header="0.3" footer="0.3"/>
  <pageSetup paperSize="9" scale="44" fitToHeight="0" orientation="landscape"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D6ED3-9582-4075-9FB7-59AEEA4BA7CA}">
  <dimension ref="A1:Y90"/>
  <sheetViews>
    <sheetView topLeftCell="A17" zoomScale="110" zoomScaleNormal="110" workbookViewId="0">
      <selection activeCell="E33" sqref="E33"/>
    </sheetView>
  </sheetViews>
  <sheetFormatPr defaultColWidth="8.85546875" defaultRowHeight="14.45"/>
  <cols>
    <col min="1" max="1" width="20.28515625" style="83" bestFit="1" customWidth="1"/>
    <col min="2" max="2" width="8.85546875" style="83"/>
    <col min="3" max="3" width="13.85546875" style="83" bestFit="1" customWidth="1"/>
    <col min="4" max="16384" width="8.85546875" style="83"/>
  </cols>
  <sheetData>
    <row r="1" spans="1:25" ht="15" thickBot="1"/>
    <row r="2" spans="1:25" ht="15" thickBot="1">
      <c r="A2" s="84" t="s">
        <v>392</v>
      </c>
      <c r="B2" s="1244" t="s">
        <v>393</v>
      </c>
      <c r="C2" s="1242"/>
      <c r="D2" s="1242"/>
      <c r="E2" s="1242"/>
      <c r="F2" s="1242"/>
      <c r="G2" s="1243"/>
      <c r="H2" s="1260" t="s">
        <v>1072</v>
      </c>
      <c r="I2" s="1261"/>
      <c r="J2" s="1261"/>
      <c r="K2" s="1261"/>
      <c r="L2" s="1261"/>
      <c r="M2" s="1261"/>
      <c r="N2" s="1261"/>
      <c r="O2" s="1261"/>
      <c r="P2" s="1262"/>
    </row>
    <row r="3" spans="1:25" ht="58.5" customHeight="1" thickBot="1">
      <c r="A3" s="562"/>
      <c r="B3" s="1244" t="s">
        <v>395</v>
      </c>
      <c r="C3" s="1242"/>
      <c r="D3" s="1242"/>
      <c r="E3" s="1242"/>
      <c r="F3" s="1242"/>
      <c r="G3" s="1243"/>
      <c r="H3" s="1197" t="s">
        <v>1073</v>
      </c>
      <c r="I3" s="1198"/>
      <c r="J3" s="1198"/>
      <c r="K3" s="1198"/>
      <c r="L3" s="1198"/>
      <c r="M3" s="1198"/>
      <c r="N3" s="1198"/>
      <c r="O3" s="1198"/>
      <c r="P3" s="1199"/>
      <c r="Q3" s="562"/>
      <c r="R3" s="562"/>
      <c r="S3" s="562"/>
      <c r="T3" s="562"/>
      <c r="U3" s="562"/>
      <c r="V3" s="562"/>
      <c r="W3" s="562"/>
      <c r="X3" s="562"/>
      <c r="Y3" s="562"/>
    </row>
    <row r="4" spans="1:25" ht="15" thickBot="1">
      <c r="A4" s="562"/>
      <c r="B4" s="1244" t="s">
        <v>397</v>
      </c>
      <c r="C4" s="1242"/>
      <c r="D4" s="1242"/>
      <c r="E4" s="1242"/>
      <c r="F4" s="1242"/>
      <c r="G4" s="1243"/>
      <c r="H4" s="1257">
        <v>3</v>
      </c>
      <c r="I4" s="1258"/>
      <c r="J4" s="1258"/>
      <c r="K4" s="1258"/>
      <c r="L4" s="1258"/>
      <c r="M4" s="1258"/>
      <c r="N4" s="1258"/>
      <c r="O4" s="1258"/>
      <c r="P4" s="1259"/>
      <c r="Q4" s="562"/>
      <c r="R4" s="562"/>
      <c r="S4" s="562"/>
      <c r="T4" s="562"/>
      <c r="U4" s="562"/>
      <c r="V4" s="562"/>
      <c r="W4" s="562"/>
      <c r="X4" s="562"/>
      <c r="Y4" s="562"/>
    </row>
    <row r="5" spans="1:25" ht="15" thickBot="1">
      <c r="A5" s="562"/>
      <c r="B5" s="1244" t="s">
        <v>398</v>
      </c>
      <c r="C5" s="1242"/>
      <c r="D5" s="1242"/>
      <c r="E5" s="1242"/>
      <c r="F5" s="1242"/>
      <c r="G5" s="1243"/>
      <c r="H5" s="1251">
        <v>6</v>
      </c>
      <c r="I5" s="1252"/>
      <c r="J5" s="1252"/>
      <c r="K5" s="1252"/>
      <c r="L5" s="1252"/>
      <c r="M5" s="1252"/>
      <c r="N5" s="1252"/>
      <c r="O5" s="1252"/>
      <c r="P5" s="1253"/>
      <c r="Q5" s="562"/>
      <c r="R5" s="562"/>
      <c r="S5" s="562"/>
      <c r="T5" s="562"/>
      <c r="U5" s="562"/>
      <c r="V5" s="562"/>
      <c r="W5" s="562"/>
      <c r="X5" s="562"/>
      <c r="Y5" s="562"/>
    </row>
    <row r="6" spans="1:25" ht="15" thickBot="1">
      <c r="A6" s="562"/>
      <c r="B6" s="1110" t="s">
        <v>399</v>
      </c>
      <c r="C6" s="1242"/>
      <c r="D6" s="1242"/>
      <c r="E6" s="1242"/>
      <c r="F6" s="1242"/>
      <c r="G6" s="1243"/>
      <c r="H6" s="1254">
        <v>23</v>
      </c>
      <c r="I6" s="1255"/>
      <c r="J6" s="1255"/>
      <c r="K6" s="1255"/>
      <c r="L6" s="1255"/>
      <c r="M6" s="1255"/>
      <c r="N6" s="1255"/>
      <c r="O6" s="1255"/>
      <c r="P6" s="1256"/>
      <c r="Q6" s="562"/>
      <c r="R6" s="562"/>
      <c r="S6" s="562"/>
      <c r="T6" s="562"/>
      <c r="U6" s="562"/>
      <c r="V6" s="562"/>
      <c r="W6" s="562"/>
      <c r="X6" s="562"/>
      <c r="Y6" s="562"/>
    </row>
    <row r="7" spans="1:25" ht="15" thickBot="1">
      <c r="A7" s="562"/>
      <c r="B7" s="1110" t="s">
        <v>400</v>
      </c>
      <c r="C7" s="1111"/>
      <c r="D7" s="1111"/>
      <c r="E7" s="1111"/>
      <c r="F7" s="1111"/>
      <c r="G7" s="1112"/>
      <c r="H7" s="1257">
        <v>1</v>
      </c>
      <c r="I7" s="1258"/>
      <c r="J7" s="1258"/>
      <c r="K7" s="1258"/>
      <c r="L7" s="1258"/>
      <c r="M7" s="1258"/>
      <c r="N7" s="1258"/>
      <c r="O7" s="1258"/>
      <c r="P7" s="1259"/>
      <c r="Q7" s="562"/>
      <c r="R7" s="562"/>
      <c r="S7" s="562"/>
      <c r="T7" s="562"/>
      <c r="U7" s="562"/>
      <c r="V7" s="562"/>
      <c r="W7" s="562"/>
      <c r="X7" s="562"/>
      <c r="Y7" s="562"/>
    </row>
    <row r="8" spans="1:25" ht="29.45" customHeight="1" thickBot="1">
      <c r="A8" s="84"/>
      <c r="B8" s="1110" t="s">
        <v>401</v>
      </c>
      <c r="C8" s="1242"/>
      <c r="D8" s="1242"/>
      <c r="E8" s="1242"/>
      <c r="F8" s="1242"/>
      <c r="G8" s="1243"/>
      <c r="H8" s="1113" t="s">
        <v>404</v>
      </c>
      <c r="I8" s="1114"/>
      <c r="J8" s="1114"/>
      <c r="K8" s="1114"/>
      <c r="L8" s="1114"/>
      <c r="M8" s="1114"/>
      <c r="N8" s="1114"/>
      <c r="O8" s="1114"/>
      <c r="P8" s="1115"/>
      <c r="Q8" s="562"/>
      <c r="R8" s="562"/>
      <c r="S8" s="562"/>
      <c r="T8" s="562"/>
      <c r="U8" s="562"/>
      <c r="V8" s="562"/>
      <c r="W8" s="562"/>
      <c r="X8" s="562"/>
      <c r="Y8" s="562"/>
    </row>
    <row r="9" spans="1:25" ht="30.6" customHeight="1" thickBot="1">
      <c r="A9" s="84"/>
      <c r="B9" s="1244" t="s">
        <v>403</v>
      </c>
      <c r="C9" s="1242"/>
      <c r="D9" s="1242"/>
      <c r="E9" s="1242"/>
      <c r="F9" s="1242"/>
      <c r="G9" s="1243"/>
      <c r="H9" s="1113" t="s">
        <v>408</v>
      </c>
      <c r="I9" s="1114"/>
      <c r="J9" s="1114"/>
      <c r="K9" s="1114"/>
      <c r="L9" s="1114"/>
      <c r="M9" s="1114"/>
      <c r="N9" s="1114"/>
      <c r="O9" s="1114"/>
      <c r="P9" s="1115"/>
      <c r="Q9" s="562"/>
      <c r="R9" s="562"/>
      <c r="S9" s="562"/>
      <c r="T9" s="562"/>
      <c r="U9" s="562"/>
      <c r="V9" s="562"/>
      <c r="W9" s="562"/>
      <c r="X9" s="562"/>
      <c r="Y9" s="562"/>
    </row>
    <row r="10" spans="1:25" ht="15" thickBot="1">
      <c r="A10" s="84"/>
      <c r="B10" s="1244" t="s">
        <v>405</v>
      </c>
      <c r="C10" s="1242"/>
      <c r="D10" s="1242"/>
      <c r="E10" s="1242"/>
      <c r="F10" s="1242"/>
      <c r="G10" s="1243"/>
      <c r="H10" s="1113" t="s">
        <v>1074</v>
      </c>
      <c r="I10" s="1240"/>
      <c r="J10" s="1240"/>
      <c r="K10" s="1240"/>
      <c r="L10" s="1240"/>
      <c r="M10" s="1240"/>
      <c r="N10" s="1240"/>
      <c r="O10" s="1240"/>
      <c r="P10" s="1241"/>
      <c r="Q10" s="562"/>
      <c r="R10" s="562"/>
      <c r="S10" s="562"/>
      <c r="T10" s="562"/>
      <c r="U10" s="562"/>
      <c r="V10" s="562"/>
      <c r="W10" s="562"/>
      <c r="X10" s="562"/>
      <c r="Y10" s="562"/>
    </row>
    <row r="11" spans="1:25" ht="28.15" customHeight="1">
      <c r="A11" s="84"/>
      <c r="B11" s="1225" t="s">
        <v>407</v>
      </c>
      <c r="C11" s="1226"/>
      <c r="D11" s="1226"/>
      <c r="E11" s="1226"/>
      <c r="F11" s="1226"/>
      <c r="G11" s="1227"/>
      <c r="H11" s="1177" t="s">
        <v>408</v>
      </c>
      <c r="I11" s="1233" t="s">
        <v>409</v>
      </c>
      <c r="J11" s="1234"/>
      <c r="K11" s="1239" t="s">
        <v>961</v>
      </c>
      <c r="L11" s="1239"/>
      <c r="M11" s="1239"/>
      <c r="N11" s="1240" t="s">
        <v>962</v>
      </c>
      <c r="O11" s="1240"/>
      <c r="P11" s="1241"/>
      <c r="Q11" s="562"/>
      <c r="R11" s="562"/>
      <c r="S11" s="562"/>
      <c r="T11" s="562"/>
      <c r="U11" s="562"/>
      <c r="V11" s="562"/>
      <c r="W11" s="562"/>
      <c r="X11" s="562"/>
      <c r="Y11" s="562"/>
    </row>
    <row r="12" spans="1:25" ht="28.15" customHeight="1">
      <c r="A12" s="84"/>
      <c r="B12" s="1228"/>
      <c r="C12" s="854"/>
      <c r="D12" s="854"/>
      <c r="E12" s="854"/>
      <c r="F12" s="854"/>
      <c r="G12" s="1229"/>
      <c r="H12" s="1160"/>
      <c r="I12" s="1235"/>
      <c r="J12" s="1236"/>
      <c r="K12" s="1247" t="s">
        <v>963</v>
      </c>
      <c r="L12" s="1247"/>
      <c r="M12" s="1247"/>
      <c r="N12" s="1247" t="s">
        <v>964</v>
      </c>
      <c r="O12" s="1247"/>
      <c r="P12" s="1248"/>
      <c r="Q12" s="562"/>
      <c r="R12" s="562"/>
      <c r="S12" s="562"/>
      <c r="T12" s="562"/>
      <c r="U12" s="562"/>
      <c r="V12" s="562"/>
      <c r="W12" s="562"/>
      <c r="X12" s="562"/>
      <c r="Y12" s="562"/>
    </row>
    <row r="13" spans="1:25" ht="28.9" customHeight="1">
      <c r="A13" s="84"/>
      <c r="B13" s="1228"/>
      <c r="C13" s="854"/>
      <c r="D13" s="854"/>
      <c r="E13" s="854"/>
      <c r="F13" s="854"/>
      <c r="G13" s="1229"/>
      <c r="H13" s="1160"/>
      <c r="I13" s="1235"/>
      <c r="J13" s="1236"/>
      <c r="K13" s="1247" t="s">
        <v>965</v>
      </c>
      <c r="L13" s="1247"/>
      <c r="M13" s="1247"/>
      <c r="N13" s="1247" t="s">
        <v>966</v>
      </c>
      <c r="O13" s="1247"/>
      <c r="P13" s="1248"/>
      <c r="Q13" s="562"/>
      <c r="R13" s="562"/>
      <c r="S13" s="562"/>
      <c r="T13" s="562"/>
      <c r="U13" s="562"/>
      <c r="V13" s="562"/>
      <c r="W13" s="562"/>
      <c r="X13" s="562"/>
      <c r="Y13" s="562"/>
    </row>
    <row r="14" spans="1:25" ht="31.9" customHeight="1" thickBot="1">
      <c r="A14" s="84"/>
      <c r="B14" s="1230"/>
      <c r="C14" s="1231"/>
      <c r="D14" s="1231"/>
      <c r="E14" s="1231"/>
      <c r="F14" s="1231"/>
      <c r="G14" s="1232"/>
      <c r="H14" s="1222"/>
      <c r="I14" s="1237"/>
      <c r="J14" s="1238"/>
      <c r="K14" s="1249" t="s">
        <v>967</v>
      </c>
      <c r="L14" s="1249"/>
      <c r="M14" s="1249"/>
      <c r="N14" s="1249" t="s">
        <v>968</v>
      </c>
      <c r="O14" s="1249"/>
      <c r="P14" s="1250"/>
      <c r="Q14" s="562"/>
      <c r="R14" s="562"/>
      <c r="S14" s="562"/>
      <c r="T14" s="562"/>
      <c r="U14" s="562"/>
      <c r="V14" s="562"/>
      <c r="W14" s="562"/>
      <c r="X14" s="562"/>
      <c r="Y14" s="562"/>
    </row>
    <row r="15" spans="1:25" ht="15" thickBot="1">
      <c r="A15" s="84"/>
      <c r="B15" s="562"/>
      <c r="C15" s="562"/>
      <c r="D15" s="562"/>
      <c r="E15" s="562"/>
      <c r="F15" s="562"/>
      <c r="G15" s="562"/>
      <c r="H15" s="562"/>
      <c r="I15" s="562"/>
      <c r="J15" s="562"/>
      <c r="K15" s="562"/>
      <c r="L15" s="562"/>
      <c r="M15" s="562"/>
      <c r="N15" s="562"/>
      <c r="O15" s="562"/>
      <c r="P15" s="562"/>
      <c r="Q15" s="562"/>
      <c r="R15" s="562"/>
      <c r="S15" s="562"/>
      <c r="T15" s="562"/>
      <c r="U15" s="562"/>
      <c r="V15" s="562"/>
      <c r="W15" s="562"/>
      <c r="X15" s="562"/>
      <c r="Y15" s="562"/>
    </row>
    <row r="16" spans="1:25" ht="15" thickBot="1">
      <c r="A16" s="85" t="s">
        <v>417</v>
      </c>
      <c r="B16" s="87"/>
      <c r="D16" s="561" t="s">
        <v>418</v>
      </c>
      <c r="E16" s="105" t="s">
        <v>419</v>
      </c>
      <c r="F16" s="105" t="s">
        <v>420</v>
      </c>
      <c r="G16" s="106" t="s">
        <v>421</v>
      </c>
      <c r="I16" s="93" t="s">
        <v>422</v>
      </c>
    </row>
    <row r="17" spans="1:20" ht="19.899999999999999" customHeight="1" thickBot="1">
      <c r="B17" s="1189">
        <v>2018</v>
      </c>
      <c r="C17" s="52" t="s">
        <v>423</v>
      </c>
      <c r="D17" s="37" t="s">
        <v>179</v>
      </c>
      <c r="E17" s="37" t="s">
        <v>180</v>
      </c>
      <c r="F17" s="37" t="s">
        <v>180</v>
      </c>
      <c r="G17" s="34" t="s">
        <v>180</v>
      </c>
      <c r="I17" s="1200" t="s">
        <v>424</v>
      </c>
      <c r="J17" s="1201"/>
      <c r="L17" s="1200" t="s">
        <v>425</v>
      </c>
      <c r="M17" s="1202"/>
      <c r="N17" s="1201"/>
      <c r="P17" s="88"/>
      <c r="Q17" s="88"/>
      <c r="R17" s="88"/>
      <c r="S17" s="88"/>
      <c r="T17" s="88"/>
    </row>
    <row r="18" spans="1:20" ht="19.899999999999999" customHeight="1" thickBot="1">
      <c r="B18" s="1190"/>
      <c r="C18" s="53" t="s">
        <v>426</v>
      </c>
      <c r="D18" s="36" t="s">
        <v>179</v>
      </c>
      <c r="E18" s="36" t="s">
        <v>179</v>
      </c>
      <c r="F18" s="36" t="s">
        <v>180</v>
      </c>
      <c r="G18" s="35" t="s">
        <v>180</v>
      </c>
      <c r="I18" s="1203" t="s">
        <v>427</v>
      </c>
      <c r="J18" s="1204"/>
      <c r="L18" s="39"/>
      <c r="M18" s="1205" t="s">
        <v>138</v>
      </c>
      <c r="N18" s="1206"/>
      <c r="P18" s="89"/>
      <c r="Q18" s="89"/>
      <c r="R18" s="89"/>
      <c r="S18" s="89"/>
      <c r="T18" s="89"/>
    </row>
    <row r="19" spans="1:20" ht="19.899999999999999" customHeight="1">
      <c r="B19" s="1189">
        <v>2019</v>
      </c>
      <c r="C19" s="52" t="s">
        <v>423</v>
      </c>
      <c r="D19" s="37" t="s">
        <v>180</v>
      </c>
      <c r="E19" s="37" t="s">
        <v>193</v>
      </c>
      <c r="F19" s="37" t="s">
        <v>193</v>
      </c>
      <c r="G19" s="34" t="s">
        <v>181</v>
      </c>
      <c r="I19" s="1191" t="s">
        <v>428</v>
      </c>
      <c r="J19" s="1192"/>
      <c r="L19" s="40"/>
      <c r="M19" s="1207" t="s">
        <v>141</v>
      </c>
      <c r="N19" s="1207"/>
      <c r="P19" s="90"/>
      <c r="Q19" s="90"/>
      <c r="R19" s="90"/>
      <c r="S19" s="90"/>
      <c r="T19" s="90"/>
    </row>
    <row r="20" spans="1:20" ht="19.899999999999999" customHeight="1" thickBot="1">
      <c r="B20" s="1190"/>
      <c r="C20" s="53" t="s">
        <v>426</v>
      </c>
      <c r="D20" s="36" t="s">
        <v>180</v>
      </c>
      <c r="E20" s="36" t="s">
        <v>180</v>
      </c>
      <c r="F20" s="38" t="s">
        <v>180</v>
      </c>
      <c r="G20" s="35" t="s">
        <v>180</v>
      </c>
      <c r="I20" s="1191" t="s">
        <v>429</v>
      </c>
      <c r="J20" s="1192"/>
      <c r="L20" s="41"/>
      <c r="M20" s="1208" t="s">
        <v>144</v>
      </c>
      <c r="N20" s="1209"/>
      <c r="P20" s="91"/>
      <c r="Q20" s="91"/>
      <c r="R20" s="91"/>
      <c r="S20" s="91"/>
      <c r="T20" s="91"/>
    </row>
    <row r="21" spans="1:20" ht="19.899999999999999" customHeight="1">
      <c r="B21" s="1189">
        <v>2020</v>
      </c>
      <c r="C21" s="52" t="s">
        <v>423</v>
      </c>
      <c r="D21" s="37" t="s">
        <v>181</v>
      </c>
      <c r="E21" s="37" t="s">
        <v>181</v>
      </c>
      <c r="F21" s="37" t="s">
        <v>182</v>
      </c>
      <c r="G21" s="34" t="s">
        <v>182</v>
      </c>
      <c r="I21" s="1191" t="s">
        <v>430</v>
      </c>
      <c r="J21" s="1192"/>
      <c r="N21" s="96"/>
      <c r="O21" s="91"/>
      <c r="P21" s="91"/>
      <c r="Q21" s="91"/>
      <c r="R21" s="91"/>
      <c r="S21" s="91"/>
      <c r="T21" s="91"/>
    </row>
    <row r="22" spans="1:20" ht="19.899999999999999" customHeight="1" thickBot="1">
      <c r="B22" s="1190"/>
      <c r="C22" s="53" t="s">
        <v>426</v>
      </c>
      <c r="D22" s="36" t="s">
        <v>180</v>
      </c>
      <c r="E22" s="36" t="s">
        <v>180</v>
      </c>
      <c r="F22" s="36" t="s">
        <v>180</v>
      </c>
      <c r="G22" s="35" t="s">
        <v>180</v>
      </c>
      <c r="I22" s="1193" t="s">
        <v>432</v>
      </c>
      <c r="J22" s="1194"/>
      <c r="N22" s="96"/>
      <c r="O22" s="92"/>
      <c r="P22" s="92"/>
      <c r="Q22" s="92"/>
      <c r="R22" s="92"/>
      <c r="S22" s="92"/>
      <c r="T22" s="92"/>
    </row>
    <row r="23" spans="1:20" ht="19.899999999999999" customHeight="1">
      <c r="B23" s="1195">
        <v>2021</v>
      </c>
      <c r="C23" s="52" t="s">
        <v>423</v>
      </c>
      <c r="D23" s="37" t="s">
        <v>181</v>
      </c>
      <c r="E23" s="37" t="s">
        <v>181</v>
      </c>
      <c r="F23" s="37" t="s">
        <v>181</v>
      </c>
      <c r="G23" s="34" t="s">
        <v>181</v>
      </c>
    </row>
    <row r="24" spans="1:20" ht="19.899999999999999" customHeight="1" thickBot="1">
      <c r="B24" s="1196"/>
      <c r="C24" s="53" t="s">
        <v>426</v>
      </c>
      <c r="D24" s="36" t="s">
        <v>180</v>
      </c>
      <c r="E24" s="36" t="s">
        <v>180</v>
      </c>
      <c r="F24" s="36" t="s">
        <v>193</v>
      </c>
      <c r="G24" s="35" t="s">
        <v>193</v>
      </c>
      <c r="M24" s="94"/>
      <c r="N24" s="94"/>
    </row>
    <row r="25" spans="1:20" ht="19.899999999999999" customHeight="1">
      <c r="B25" s="1195">
        <v>2022</v>
      </c>
      <c r="C25" s="52" t="s">
        <v>423</v>
      </c>
      <c r="D25" s="37" t="s">
        <v>182</v>
      </c>
      <c r="E25" s="37" t="s">
        <v>182</v>
      </c>
      <c r="F25" s="37" t="s">
        <v>182</v>
      </c>
      <c r="G25" s="34" t="s">
        <v>182</v>
      </c>
      <c r="M25" s="94"/>
      <c r="N25" s="94"/>
    </row>
    <row r="26" spans="1:20" ht="19.899999999999999" customHeight="1" thickBot="1">
      <c r="B26" s="1196"/>
      <c r="C26" s="53" t="s">
        <v>426</v>
      </c>
      <c r="D26" s="36"/>
      <c r="E26" s="36"/>
      <c r="F26" s="36"/>
      <c r="G26" s="35"/>
      <c r="M26" s="94"/>
      <c r="N26" s="94"/>
    </row>
    <row r="27" spans="1:20">
      <c r="M27" s="95"/>
      <c r="N27" s="95"/>
    </row>
    <row r="28" spans="1:20" ht="15" thickBot="1">
      <c r="H28" s="85"/>
      <c r="I28" s="85"/>
    </row>
    <row r="29" spans="1:20" ht="32.450000000000003" customHeight="1" thickBot="1">
      <c r="A29" s="84" t="s">
        <v>433</v>
      </c>
      <c r="B29" s="1163" t="s">
        <v>434</v>
      </c>
      <c r="C29" s="1164"/>
      <c r="D29" s="1164"/>
      <c r="E29" s="1164"/>
      <c r="F29" s="1164"/>
      <c r="G29" s="1165"/>
      <c r="H29" s="1197" t="s">
        <v>969</v>
      </c>
      <c r="I29" s="1198"/>
      <c r="J29" s="1198"/>
      <c r="K29" s="1198"/>
      <c r="L29" s="1198"/>
      <c r="M29" s="1198"/>
      <c r="N29" s="1198"/>
      <c r="O29" s="1198"/>
      <c r="P29" s="1199"/>
    </row>
    <row r="30" spans="1:20" ht="15" thickBot="1">
      <c r="A30" s="84"/>
      <c r="B30" s="1163" t="s">
        <v>436</v>
      </c>
      <c r="C30" s="1164"/>
      <c r="D30" s="1164"/>
      <c r="E30" s="1164"/>
      <c r="F30" s="1164"/>
      <c r="G30" s="1165"/>
      <c r="H30" s="1352"/>
      <c r="I30" s="1353"/>
      <c r="J30" s="1353"/>
      <c r="K30" s="1353"/>
      <c r="L30" s="44">
        <v>0</v>
      </c>
      <c r="M30" s="1627"/>
      <c r="N30" s="1627"/>
      <c r="O30" s="1627"/>
      <c r="P30" s="1628"/>
    </row>
    <row r="31" spans="1:20" ht="14.45" customHeight="1" thickBot="1">
      <c r="B31" s="1478" t="s">
        <v>437</v>
      </c>
      <c r="C31" s="1479"/>
      <c r="D31" s="1479"/>
      <c r="E31" s="1479"/>
      <c r="F31" s="1479"/>
      <c r="G31" s="1480"/>
      <c r="H31" s="1359" t="s">
        <v>1075</v>
      </c>
      <c r="I31" s="1481"/>
      <c r="J31" s="1481"/>
      <c r="K31" s="1481"/>
      <c r="L31" s="1481"/>
      <c r="M31" s="1481"/>
      <c r="N31" s="1481"/>
      <c r="O31" s="1481"/>
      <c r="P31" s="1360"/>
    </row>
    <row r="33" spans="1:25" ht="15"/>
    <row r="34" spans="1:25" ht="15" customHeight="1">
      <c r="A34" s="84" t="s">
        <v>438</v>
      </c>
      <c r="B34" s="1163" t="s">
        <v>439</v>
      </c>
      <c r="C34" s="1164"/>
      <c r="D34" s="1164"/>
      <c r="E34" s="1164"/>
      <c r="F34" s="1164"/>
      <c r="G34" s="1165"/>
      <c r="H34" s="1177" t="s">
        <v>972</v>
      </c>
      <c r="I34" s="1178"/>
      <c r="J34" s="1178"/>
      <c r="K34" s="1178"/>
      <c r="L34" s="1178"/>
      <c r="M34" s="1178"/>
      <c r="N34" s="1178"/>
      <c r="O34" s="1178"/>
      <c r="P34" s="1179"/>
      <c r="Q34" s="562"/>
      <c r="R34" s="562"/>
      <c r="S34" s="562"/>
      <c r="T34" s="562"/>
      <c r="U34" s="562"/>
      <c r="V34" s="562"/>
      <c r="W34" s="562"/>
      <c r="X34" s="562"/>
      <c r="Y34" s="562"/>
    </row>
    <row r="35" spans="1:25" ht="14.45" customHeight="1">
      <c r="B35" s="1216" t="s">
        <v>973</v>
      </c>
      <c r="C35" s="1217"/>
      <c r="D35" s="1217"/>
      <c r="E35" s="1217"/>
      <c r="F35" s="1217"/>
      <c r="G35" s="1301"/>
      <c r="H35" s="1308" t="s">
        <v>974</v>
      </c>
      <c r="I35" s="1308"/>
      <c r="J35" s="1308"/>
      <c r="K35" s="1308"/>
      <c r="L35" s="1308"/>
      <c r="M35" s="1308"/>
      <c r="N35" s="1308"/>
      <c r="O35" s="1308"/>
      <c r="P35" s="47">
        <v>147</v>
      </c>
    </row>
    <row r="36" spans="1:25" ht="14.45" customHeight="1">
      <c r="B36" s="1218"/>
      <c r="C36" s="1219"/>
      <c r="D36" s="1219"/>
      <c r="E36" s="1219"/>
      <c r="F36" s="1219"/>
      <c r="G36" s="1302"/>
      <c r="H36" s="1310" t="s">
        <v>975</v>
      </c>
      <c r="I36" s="1311"/>
      <c r="J36" s="1311"/>
      <c r="K36" s="1311"/>
      <c r="L36" s="1311"/>
      <c r="M36" s="1311"/>
      <c r="N36" s="1311"/>
      <c r="O36" s="1311"/>
      <c r="P36" s="48">
        <v>4</v>
      </c>
    </row>
    <row r="37" spans="1:25" ht="14.45" customHeight="1">
      <c r="B37" s="1218"/>
      <c r="C37" s="1219"/>
      <c r="D37" s="1219"/>
      <c r="E37" s="1219"/>
      <c r="F37" s="1219"/>
      <c r="G37" s="1302"/>
      <c r="H37" s="1310" t="s">
        <v>976</v>
      </c>
      <c r="I37" s="1311"/>
      <c r="J37" s="1311"/>
      <c r="K37" s="1311"/>
      <c r="L37" s="1311"/>
      <c r="M37" s="1311"/>
      <c r="N37" s="1311"/>
      <c r="O37" s="1311"/>
      <c r="P37" s="48">
        <v>3</v>
      </c>
    </row>
    <row r="38" spans="1:25" ht="14.45" customHeight="1">
      <c r="B38" s="1218"/>
      <c r="C38" s="1219"/>
      <c r="D38" s="1219"/>
      <c r="E38" s="1219"/>
      <c r="F38" s="1219"/>
      <c r="G38" s="1302"/>
      <c r="H38" s="1311" t="s">
        <v>977</v>
      </c>
      <c r="I38" s="1311"/>
      <c r="J38" s="1311"/>
      <c r="K38" s="1311"/>
      <c r="L38" s="1311"/>
      <c r="M38" s="1311"/>
      <c r="N38" s="1311"/>
      <c r="O38" s="1311"/>
      <c r="P38" s="48">
        <v>15</v>
      </c>
    </row>
    <row r="39" spans="1:25" ht="15">
      <c r="B39" s="1220"/>
      <c r="C39" s="1221"/>
      <c r="D39" s="1221"/>
      <c r="E39" s="1221"/>
      <c r="F39" s="1221"/>
      <c r="G39" s="1303"/>
      <c r="H39" s="1314" t="s">
        <v>978</v>
      </c>
      <c r="I39" s="1314"/>
      <c r="J39" s="1314"/>
      <c r="K39" s="1314"/>
      <c r="L39" s="1314"/>
      <c r="M39" s="1314"/>
      <c r="N39" s="1314"/>
      <c r="O39" s="1314"/>
      <c r="P39" s="49">
        <v>78</v>
      </c>
    </row>
    <row r="40" spans="1:25" ht="15"/>
    <row r="41" spans="1:25">
      <c r="A41" s="84" t="s">
        <v>443</v>
      </c>
      <c r="B41" s="1163" t="s">
        <v>444</v>
      </c>
      <c r="C41" s="1164"/>
      <c r="D41" s="1164"/>
      <c r="E41" s="1164"/>
      <c r="F41" s="1164"/>
      <c r="G41" s="1164"/>
      <c r="H41" s="1177" t="s">
        <v>49</v>
      </c>
      <c r="I41" s="1178"/>
      <c r="J41" s="1178"/>
      <c r="K41" s="1178"/>
      <c r="L41" s="1178"/>
      <c r="M41" s="1178"/>
      <c r="N41" s="1178"/>
      <c r="O41" s="1178"/>
      <c r="P41" s="1179"/>
      <c r="Q41" s="562"/>
      <c r="R41" s="562"/>
      <c r="S41" s="562"/>
      <c r="T41" s="562"/>
      <c r="U41" s="562"/>
      <c r="V41" s="562"/>
      <c r="W41" s="562"/>
      <c r="X41" s="562"/>
      <c r="Y41" s="562"/>
    </row>
    <row r="42" spans="1:25">
      <c r="A42" s="84"/>
      <c r="B42" s="1304"/>
      <c r="C42" s="1305"/>
      <c r="D42" s="1305"/>
      <c r="E42" s="1305"/>
      <c r="F42" s="1305"/>
      <c r="G42" s="1305"/>
      <c r="H42" s="1160" t="s">
        <v>583</v>
      </c>
      <c r="I42" s="1161"/>
      <c r="J42" s="1161"/>
      <c r="K42" s="1161"/>
      <c r="L42" s="1161"/>
      <c r="M42" s="1161"/>
      <c r="N42" s="1161"/>
      <c r="O42" s="1161"/>
      <c r="P42" s="1162"/>
      <c r="Q42" s="562"/>
      <c r="R42" s="562"/>
      <c r="S42" s="562"/>
      <c r="T42" s="562"/>
      <c r="U42" s="562"/>
      <c r="V42" s="562"/>
      <c r="W42" s="562"/>
      <c r="X42" s="562"/>
      <c r="Y42" s="562"/>
    </row>
    <row r="43" spans="1:25">
      <c r="A43" s="84"/>
      <c r="B43" s="1304"/>
      <c r="C43" s="1305"/>
      <c r="D43" s="1305"/>
      <c r="E43" s="1305"/>
      <c r="F43" s="1305"/>
      <c r="G43" s="1305"/>
      <c r="H43" s="1160" t="s">
        <v>54</v>
      </c>
      <c r="I43" s="1161"/>
      <c r="J43" s="1161"/>
      <c r="K43" s="1161"/>
      <c r="L43" s="1161"/>
      <c r="M43" s="1161"/>
      <c r="N43" s="1161"/>
      <c r="O43" s="1161"/>
      <c r="P43" s="1162"/>
      <c r="Q43" s="562"/>
      <c r="R43" s="562"/>
      <c r="S43" s="562"/>
      <c r="T43" s="562"/>
      <c r="U43" s="562"/>
      <c r="V43" s="562"/>
      <c r="W43" s="562"/>
      <c r="X43" s="562"/>
      <c r="Y43" s="562"/>
    </row>
    <row r="44" spans="1:25">
      <c r="A44" s="84"/>
      <c r="B44" s="1304"/>
      <c r="C44" s="1305"/>
      <c r="D44" s="1305"/>
      <c r="E44" s="1305"/>
      <c r="F44" s="1305"/>
      <c r="G44" s="1305"/>
      <c r="H44" s="1160" t="s">
        <v>55</v>
      </c>
      <c r="I44" s="1161"/>
      <c r="J44" s="1161"/>
      <c r="K44" s="1161"/>
      <c r="L44" s="1161"/>
      <c r="M44" s="1161"/>
      <c r="N44" s="1161"/>
      <c r="O44" s="1161"/>
      <c r="P44" s="1162"/>
      <c r="Q44" s="562"/>
      <c r="R44" s="562"/>
      <c r="S44" s="562"/>
      <c r="T44" s="562"/>
      <c r="U44" s="562"/>
      <c r="V44" s="562"/>
      <c r="W44" s="562"/>
      <c r="X44" s="562"/>
      <c r="Y44" s="562"/>
    </row>
    <row r="45" spans="1:25" ht="15" thickBot="1">
      <c r="A45" s="84"/>
      <c r="B45" s="1150"/>
      <c r="C45" s="1169"/>
      <c r="D45" s="1169"/>
      <c r="E45" s="1169"/>
      <c r="F45" s="1169"/>
      <c r="G45" s="1169"/>
      <c r="H45" s="1222" t="s">
        <v>57</v>
      </c>
      <c r="I45" s="1223"/>
      <c r="J45" s="1223"/>
      <c r="K45" s="1223"/>
      <c r="L45" s="1223"/>
      <c r="M45" s="1223"/>
      <c r="N45" s="1223"/>
      <c r="O45" s="1223"/>
      <c r="P45" s="1224"/>
      <c r="Q45" s="562"/>
      <c r="R45" s="562"/>
      <c r="S45" s="562"/>
      <c r="T45" s="562"/>
      <c r="U45" s="562"/>
      <c r="V45" s="562"/>
      <c r="W45" s="562"/>
      <c r="X45" s="562"/>
      <c r="Y45" s="562"/>
    </row>
    <row r="46" spans="1:25" ht="13.5" customHeight="1" thickBot="1"/>
    <row r="47" spans="1:25" ht="180" customHeight="1" thickBot="1">
      <c r="A47" s="84" t="s">
        <v>446</v>
      </c>
      <c r="B47" s="1147" t="s">
        <v>447</v>
      </c>
      <c r="C47" s="1148"/>
      <c r="D47" s="1148"/>
      <c r="E47" s="1148"/>
      <c r="F47" s="1148"/>
      <c r="G47" s="1149"/>
      <c r="H47" s="1113" t="s">
        <v>1076</v>
      </c>
      <c r="I47" s="1114"/>
      <c r="J47" s="1114"/>
      <c r="K47" s="1114"/>
      <c r="L47" s="1114"/>
      <c r="M47" s="1114"/>
      <c r="N47" s="1114"/>
      <c r="O47" s="1114"/>
      <c r="P47" s="1115"/>
      <c r="Q47" s="562"/>
      <c r="R47" s="562">
        <v>0</v>
      </c>
      <c r="S47" s="562"/>
      <c r="T47" s="562"/>
      <c r="U47" s="562"/>
      <c r="V47" s="562"/>
      <c r="W47" s="562"/>
      <c r="X47" s="562"/>
      <c r="Y47" s="562"/>
    </row>
    <row r="48" spans="1:25" ht="151.15" customHeight="1" thickBot="1">
      <c r="B48" s="1150" t="s">
        <v>449</v>
      </c>
      <c r="C48" s="1151"/>
      <c r="D48" s="1151"/>
      <c r="E48" s="1151"/>
      <c r="F48" s="1151"/>
      <c r="G48" s="1152"/>
      <c r="H48" s="1116" t="s">
        <v>1077</v>
      </c>
      <c r="I48" s="1114"/>
      <c r="J48" s="1114"/>
      <c r="K48" s="1114"/>
      <c r="L48" s="1114"/>
      <c r="M48" s="1114"/>
      <c r="N48" s="1114"/>
      <c r="O48" s="1114"/>
      <c r="P48" s="1115"/>
    </row>
    <row r="49" spans="1:24" ht="15" thickBot="1">
      <c r="B49" s="97"/>
      <c r="C49" s="562"/>
      <c r="D49" s="562"/>
      <c r="E49" s="562"/>
      <c r="F49" s="562"/>
      <c r="G49" s="562"/>
      <c r="H49" s="98"/>
      <c r="I49" s="98"/>
      <c r="J49" s="98"/>
      <c r="K49" s="98"/>
      <c r="L49" s="98"/>
      <c r="M49" s="98"/>
      <c r="N49" s="98"/>
      <c r="O49" s="98"/>
      <c r="P49" s="98"/>
    </row>
    <row r="50" spans="1:24" ht="15" thickBot="1">
      <c r="A50" s="86" t="s">
        <v>451</v>
      </c>
      <c r="B50" s="1180" t="s">
        <v>452</v>
      </c>
      <c r="C50" s="1181"/>
      <c r="D50" s="1181"/>
      <c r="E50" s="1181"/>
      <c r="F50" s="1181"/>
      <c r="G50" s="1181"/>
      <c r="H50" s="1180" t="s">
        <v>453</v>
      </c>
      <c r="I50" s="1181"/>
      <c r="J50" s="1182"/>
      <c r="K50" s="1183" t="s">
        <v>454</v>
      </c>
      <c r="L50" s="1184"/>
      <c r="M50" s="1185"/>
      <c r="N50" s="1186" t="s">
        <v>455</v>
      </c>
      <c r="O50" s="1187"/>
      <c r="P50" s="1188"/>
    </row>
    <row r="51" spans="1:24">
      <c r="A51" s="85"/>
      <c r="B51" s="1139" t="s">
        <v>456</v>
      </c>
      <c r="C51" s="1140"/>
      <c r="D51" s="1140"/>
      <c r="E51" s="1140"/>
      <c r="F51" s="1140"/>
      <c r="G51" s="1140"/>
      <c r="H51" s="1141" t="s">
        <v>981</v>
      </c>
      <c r="I51" s="1142"/>
      <c r="J51" s="1143"/>
      <c r="K51" s="1295" t="s">
        <v>982</v>
      </c>
      <c r="L51" s="1296"/>
      <c r="M51" s="1297"/>
      <c r="N51" s="1144" t="s">
        <v>1078</v>
      </c>
      <c r="O51" s="1145"/>
      <c r="P51" s="1146"/>
    </row>
    <row r="52" spans="1:24">
      <c r="A52" s="85"/>
      <c r="B52" s="1153" t="s">
        <v>460</v>
      </c>
      <c r="C52" s="1154"/>
      <c r="D52" s="1154"/>
      <c r="E52" s="1154"/>
      <c r="F52" s="1154"/>
      <c r="G52" s="1154"/>
      <c r="H52" s="1155" t="s">
        <v>984</v>
      </c>
      <c r="I52" s="1156"/>
      <c r="J52" s="1157"/>
      <c r="K52" s="1286" t="s">
        <v>675</v>
      </c>
      <c r="L52" s="1287"/>
      <c r="M52" s="1288"/>
      <c r="N52" s="1155" t="s">
        <v>985</v>
      </c>
      <c r="O52" s="1156"/>
      <c r="P52" s="1157"/>
    </row>
    <row r="53" spans="1:24">
      <c r="A53" s="85"/>
      <c r="B53" s="1158" t="s">
        <v>463</v>
      </c>
      <c r="C53" s="1159"/>
      <c r="D53" s="1159"/>
      <c r="E53" s="1159"/>
      <c r="F53" s="1159"/>
      <c r="G53" s="1159"/>
      <c r="H53" s="1283" t="s">
        <v>986</v>
      </c>
      <c r="I53" s="1284"/>
      <c r="J53" s="1285"/>
      <c r="K53" s="1286" t="s">
        <v>987</v>
      </c>
      <c r="L53" s="1287"/>
      <c r="M53" s="1288"/>
      <c r="N53" s="1155" t="s">
        <v>988</v>
      </c>
      <c r="O53" s="1156"/>
      <c r="P53" s="1157"/>
    </row>
    <row r="54" spans="1:24">
      <c r="A54" s="85"/>
      <c r="B54" s="1121" t="s">
        <v>467</v>
      </c>
      <c r="C54" s="1122"/>
      <c r="D54" s="1122"/>
      <c r="E54" s="1122"/>
      <c r="F54" s="1122"/>
      <c r="G54" s="1122"/>
      <c r="H54" s="1283" t="s">
        <v>989</v>
      </c>
      <c r="I54" s="1284"/>
      <c r="J54" s="1285"/>
      <c r="K54" s="1286" t="s">
        <v>990</v>
      </c>
      <c r="L54" s="1287"/>
      <c r="M54" s="1288"/>
      <c r="N54" s="1155" t="s">
        <v>991</v>
      </c>
      <c r="O54" s="1156"/>
      <c r="P54" s="1157"/>
    </row>
    <row r="55" spans="1:24" ht="15" thickBot="1">
      <c r="A55" s="85"/>
      <c r="B55" s="1129" t="s">
        <v>471</v>
      </c>
      <c r="C55" s="1130"/>
      <c r="D55" s="1130"/>
      <c r="E55" s="1130"/>
      <c r="F55" s="1130"/>
      <c r="G55" s="1130"/>
      <c r="H55" s="1289" t="s">
        <v>992</v>
      </c>
      <c r="I55" s="1290"/>
      <c r="J55" s="1291"/>
      <c r="K55" s="1507" t="s">
        <v>990</v>
      </c>
      <c r="L55" s="1508"/>
      <c r="M55" s="1509"/>
      <c r="N55" s="1289" t="s">
        <v>991</v>
      </c>
      <c r="O55" s="1290"/>
      <c r="P55" s="1291"/>
    </row>
    <row r="56" spans="1:24">
      <c r="A56" s="85"/>
    </row>
    <row r="57" spans="1:24">
      <c r="A57" s="85"/>
    </row>
    <row r="58" spans="1:24" ht="15" thickBot="1">
      <c r="A58" s="85"/>
      <c r="B58" s="99" t="s">
        <v>473</v>
      </c>
    </row>
    <row r="59" spans="1:24" ht="15" thickBot="1">
      <c r="A59" s="85"/>
      <c r="B59" s="995" t="s">
        <v>474</v>
      </c>
      <c r="C59" s="1082"/>
      <c r="D59" s="995" t="s">
        <v>475</v>
      </c>
      <c r="E59" s="1084"/>
      <c r="F59" s="1084"/>
      <c r="G59" s="1084"/>
      <c r="H59" s="1084"/>
      <c r="I59" s="1086" t="s">
        <v>476</v>
      </c>
      <c r="J59" s="1087"/>
      <c r="K59" s="1090" t="s">
        <v>477</v>
      </c>
      <c r="L59" s="1091"/>
      <c r="M59" s="1001" t="s">
        <v>478</v>
      </c>
      <c r="N59" s="1002"/>
      <c r="O59" s="1002"/>
      <c r="P59" s="1002"/>
      <c r="Q59" s="1002"/>
      <c r="R59" s="1002"/>
      <c r="S59" s="1002"/>
      <c r="T59" s="1002"/>
      <c r="U59" s="1002"/>
      <c r="V59" s="1002"/>
      <c r="W59" s="1002"/>
      <c r="X59" s="1003"/>
    </row>
    <row r="60" spans="1:24" ht="15" thickBot="1">
      <c r="A60" s="85"/>
      <c r="B60" s="996"/>
      <c r="C60" s="1083"/>
      <c r="D60" s="996"/>
      <c r="E60" s="1085"/>
      <c r="F60" s="1085"/>
      <c r="G60" s="1085"/>
      <c r="H60" s="1085"/>
      <c r="I60" s="1088"/>
      <c r="J60" s="1089"/>
      <c r="K60" s="1092"/>
      <c r="L60" s="1093"/>
      <c r="M60" s="56" t="s">
        <v>284</v>
      </c>
      <c r="N60" s="57" t="s">
        <v>285</v>
      </c>
      <c r="O60" s="57" t="s">
        <v>286</v>
      </c>
      <c r="P60" s="57" t="s">
        <v>287</v>
      </c>
      <c r="Q60" s="57" t="s">
        <v>288</v>
      </c>
      <c r="R60" s="57" t="s">
        <v>289</v>
      </c>
      <c r="S60" s="57" t="s">
        <v>290</v>
      </c>
      <c r="T60" s="57" t="s">
        <v>291</v>
      </c>
      <c r="U60" s="57" t="s">
        <v>292</v>
      </c>
      <c r="V60" s="57" t="s">
        <v>293</v>
      </c>
      <c r="W60" s="57" t="s">
        <v>294</v>
      </c>
      <c r="X60" s="58" t="s">
        <v>295</v>
      </c>
    </row>
    <row r="61" spans="1:24" ht="30.6" customHeight="1">
      <c r="A61" s="85"/>
      <c r="B61" s="1052" t="s">
        <v>998</v>
      </c>
      <c r="C61" s="1053"/>
      <c r="D61" s="1052" t="s">
        <v>1079</v>
      </c>
      <c r="E61" s="1058"/>
      <c r="F61" s="1058"/>
      <c r="G61" s="1058"/>
      <c r="H61" s="1053"/>
      <c r="I61" s="1107" t="s">
        <v>1000</v>
      </c>
      <c r="J61" s="1109"/>
      <c r="K61" s="1333" t="s">
        <v>180</v>
      </c>
      <c r="L61" s="1334"/>
      <c r="M61" s="78"/>
      <c r="N61" s="65"/>
      <c r="O61" s="125"/>
      <c r="P61" s="64"/>
      <c r="Q61" s="125"/>
      <c r="R61" s="125"/>
      <c r="S61" s="64"/>
      <c r="T61" s="64"/>
      <c r="U61" s="125"/>
      <c r="V61" s="125"/>
      <c r="W61" s="65"/>
      <c r="X61" s="66"/>
    </row>
    <row r="62" spans="1:24" ht="29.25" customHeight="1">
      <c r="A62" s="85"/>
      <c r="B62" s="1054" t="s">
        <v>747</v>
      </c>
      <c r="C62" s="1055"/>
      <c r="D62" s="1054" t="s">
        <v>1080</v>
      </c>
      <c r="E62" s="1059"/>
      <c r="F62" s="1059"/>
      <c r="G62" s="1059"/>
      <c r="H62" s="1055"/>
      <c r="I62" s="1065" t="s">
        <v>483</v>
      </c>
      <c r="J62" s="1066"/>
      <c r="K62" s="1065" t="s">
        <v>1081</v>
      </c>
      <c r="L62" s="1066"/>
      <c r="M62" s="146"/>
      <c r="N62" s="148"/>
      <c r="O62" s="148"/>
      <c r="P62" s="148"/>
      <c r="Q62" s="148"/>
      <c r="R62" s="405"/>
      <c r="S62" s="405"/>
      <c r="T62" s="405"/>
      <c r="U62" s="147"/>
      <c r="V62" s="147"/>
      <c r="W62" s="147"/>
      <c r="X62" s="149"/>
    </row>
    <row r="63" spans="1:24">
      <c r="A63" s="85"/>
      <c r="B63" s="85"/>
    </row>
    <row r="64" spans="1:24">
      <c r="A64" s="85"/>
      <c r="B64" s="85"/>
    </row>
    <row r="65" spans="1:24" ht="15" thickBot="1">
      <c r="A65" s="85"/>
      <c r="B65" s="99" t="s">
        <v>354</v>
      </c>
    </row>
    <row r="66" spans="1:24">
      <c r="A66" s="85"/>
      <c r="B66" s="995" t="s">
        <v>474</v>
      </c>
      <c r="C66" s="1082"/>
      <c r="D66" s="995" t="s">
        <v>475</v>
      </c>
      <c r="E66" s="1084"/>
      <c r="F66" s="1084"/>
      <c r="G66" s="1084"/>
      <c r="H66" s="1084"/>
      <c r="I66" s="1086" t="s">
        <v>476</v>
      </c>
      <c r="J66" s="1087"/>
      <c r="K66" s="1090" t="s">
        <v>477</v>
      </c>
      <c r="L66" s="1091"/>
      <c r="M66" s="1001" t="s">
        <v>478</v>
      </c>
      <c r="N66" s="1002"/>
      <c r="O66" s="1002"/>
      <c r="P66" s="1002"/>
      <c r="Q66" s="1002"/>
      <c r="R66" s="1002"/>
      <c r="S66" s="1002"/>
      <c r="T66" s="1002"/>
      <c r="U66" s="1002"/>
      <c r="V66" s="1002"/>
      <c r="W66" s="1002"/>
      <c r="X66" s="1003"/>
    </row>
    <row r="67" spans="1:24" ht="15" thickBot="1">
      <c r="A67" s="85"/>
      <c r="B67" s="996"/>
      <c r="C67" s="1083"/>
      <c r="D67" s="996"/>
      <c r="E67" s="1085"/>
      <c r="F67" s="1085"/>
      <c r="G67" s="1085"/>
      <c r="H67" s="1085"/>
      <c r="I67" s="1088"/>
      <c r="J67" s="1089"/>
      <c r="K67" s="1092"/>
      <c r="L67" s="1093"/>
      <c r="M67" s="56" t="s">
        <v>284</v>
      </c>
      <c r="N67" s="57" t="s">
        <v>285</v>
      </c>
      <c r="O67" s="57" t="s">
        <v>286</v>
      </c>
      <c r="P67" s="57" t="s">
        <v>287</v>
      </c>
      <c r="Q67" s="57" t="s">
        <v>288</v>
      </c>
      <c r="R67" s="57" t="s">
        <v>289</v>
      </c>
      <c r="S67" s="57" t="s">
        <v>290</v>
      </c>
      <c r="T67" s="57" t="s">
        <v>291</v>
      </c>
      <c r="U67" s="57" t="s">
        <v>292</v>
      </c>
      <c r="V67" s="57" t="s">
        <v>293</v>
      </c>
      <c r="W67" s="57" t="s">
        <v>294</v>
      </c>
      <c r="X67" s="58" t="s">
        <v>295</v>
      </c>
    </row>
    <row r="68" spans="1:24" ht="31.5" customHeight="1">
      <c r="A68" s="85"/>
      <c r="B68" s="1052" t="s">
        <v>998</v>
      </c>
      <c r="C68" s="1053"/>
      <c r="D68" s="1052" t="s">
        <v>1082</v>
      </c>
      <c r="E68" s="1058"/>
      <c r="F68" s="1058"/>
      <c r="G68" s="1058"/>
      <c r="H68" s="1053"/>
      <c r="I68" s="1107" t="s">
        <v>1000</v>
      </c>
      <c r="J68" s="1109"/>
      <c r="K68" s="1333" t="s">
        <v>180</v>
      </c>
      <c r="L68" s="1334"/>
      <c r="M68" s="124"/>
      <c r="N68" s="125"/>
      <c r="O68" s="125"/>
      <c r="P68" s="690"/>
      <c r="Q68" s="690"/>
      <c r="R68" s="680"/>
      <c r="S68" s="690"/>
      <c r="T68" s="690"/>
      <c r="U68" s="690"/>
      <c r="V68" s="680"/>
      <c r="W68" s="690"/>
      <c r="X68" s="66"/>
    </row>
    <row r="69" spans="1:24" ht="15">
      <c r="A69" s="85"/>
      <c r="B69" s="1052" t="s">
        <v>1001</v>
      </c>
      <c r="C69" s="1053"/>
      <c r="D69" s="1233" t="s">
        <v>1083</v>
      </c>
      <c r="E69" s="1234"/>
      <c r="F69" s="1234"/>
      <c r="G69" s="1234"/>
      <c r="H69" s="1629"/>
      <c r="I69" s="1251" t="s">
        <v>995</v>
      </c>
      <c r="J69" s="1253"/>
      <c r="K69" s="1251" t="s">
        <v>193</v>
      </c>
      <c r="L69" s="1253"/>
      <c r="M69" s="68"/>
      <c r="N69" s="69"/>
      <c r="O69" s="69"/>
      <c r="P69" s="69"/>
      <c r="Q69" s="69"/>
      <c r="R69" s="791"/>
      <c r="S69" s="69"/>
      <c r="T69" s="69"/>
      <c r="U69" s="699"/>
      <c r="V69" s="699"/>
      <c r="W69" s="699"/>
      <c r="X69" s="71"/>
    </row>
    <row r="70" spans="1:24" ht="15">
      <c r="A70" s="85"/>
      <c r="B70" s="1054"/>
      <c r="C70" s="1055"/>
      <c r="D70" s="1235"/>
      <c r="E70" s="1236"/>
      <c r="F70" s="1236"/>
      <c r="G70" s="1236"/>
      <c r="H70" s="1630"/>
      <c r="I70" s="1251" t="s">
        <v>1084</v>
      </c>
      <c r="J70" s="1253"/>
      <c r="K70" s="1251" t="s">
        <v>193</v>
      </c>
      <c r="L70" s="1253"/>
      <c r="M70" s="786"/>
      <c r="N70" s="787"/>
      <c r="O70" s="787"/>
      <c r="P70" s="787"/>
      <c r="Q70" s="787"/>
      <c r="R70" s="788"/>
      <c r="S70" s="789"/>
      <c r="T70" s="789"/>
      <c r="U70" s="789"/>
      <c r="V70" s="789"/>
      <c r="W70" s="789"/>
      <c r="X70" s="790"/>
    </row>
    <row r="71" spans="1:24" ht="15">
      <c r="A71" s="85"/>
      <c r="B71" s="1052" t="s">
        <v>747</v>
      </c>
      <c r="C71" s="1053"/>
      <c r="D71" s="1052" t="s">
        <v>748</v>
      </c>
      <c r="E71" s="1058"/>
      <c r="F71" s="1058"/>
      <c r="G71" s="1058"/>
      <c r="H71" s="1053"/>
      <c r="I71" s="1061" t="s">
        <v>554</v>
      </c>
      <c r="J71" s="1062"/>
      <c r="K71" s="1333" t="s">
        <v>1085</v>
      </c>
      <c r="L71" s="1334"/>
      <c r="M71" s="566"/>
      <c r="N71" s="567"/>
      <c r="O71" s="566"/>
      <c r="P71" s="567"/>
      <c r="Q71" s="566"/>
      <c r="R71" s="566"/>
      <c r="S71" s="566"/>
      <c r="T71" s="743"/>
      <c r="U71" s="743"/>
      <c r="V71" s="743"/>
      <c r="W71" s="743"/>
      <c r="X71" s="744"/>
    </row>
    <row r="72" spans="1:24" ht="15">
      <c r="A72" s="85"/>
      <c r="B72" s="1054"/>
      <c r="C72" s="1055"/>
      <c r="D72" s="1054"/>
      <c r="E72" s="1059"/>
      <c r="F72" s="1059"/>
      <c r="G72" s="1059"/>
      <c r="H72" s="1055"/>
      <c r="I72" s="1065" t="s">
        <v>483</v>
      </c>
      <c r="J72" s="1066"/>
      <c r="K72" s="1065" t="s">
        <v>1085</v>
      </c>
      <c r="L72" s="1066"/>
      <c r="M72" s="692"/>
      <c r="N72" s="693"/>
      <c r="O72" s="693"/>
      <c r="P72" s="693"/>
      <c r="Q72" s="693"/>
      <c r="R72" s="147"/>
      <c r="S72" s="147"/>
      <c r="T72" s="147"/>
      <c r="U72" s="147"/>
      <c r="V72" s="147"/>
      <c r="W72" s="147"/>
      <c r="X72" s="149"/>
    </row>
    <row r="73" spans="1:24" ht="15" thickBot="1">
      <c r="A73" s="85"/>
      <c r="B73" s="1056"/>
      <c r="C73" s="1057"/>
      <c r="D73" s="1056"/>
      <c r="E73" s="1060"/>
      <c r="F73" s="1060"/>
      <c r="G73" s="1060"/>
      <c r="H73" s="1057"/>
      <c r="I73" s="1329" t="s">
        <v>1086</v>
      </c>
      <c r="J73" s="1330"/>
      <c r="K73" s="1331" t="s">
        <v>1085</v>
      </c>
      <c r="L73" s="1330"/>
      <c r="M73" s="63"/>
      <c r="N73" s="64"/>
      <c r="O73" s="65"/>
      <c r="P73" s="64"/>
      <c r="Q73" s="64"/>
      <c r="R73" s="64"/>
      <c r="S73" s="64"/>
      <c r="T73" s="64"/>
      <c r="U73" s="64"/>
      <c r="V73" s="690"/>
      <c r="W73" s="125"/>
      <c r="X73" s="681"/>
    </row>
    <row r="74" spans="1:24" ht="15">
      <c r="A74" s="85"/>
      <c r="B74" s="85"/>
    </row>
    <row r="75" spans="1:24" ht="15">
      <c r="A75" s="85"/>
      <c r="B75" s="85"/>
    </row>
    <row r="76" spans="1:24" ht="15">
      <c r="A76" s="85"/>
      <c r="B76" s="99" t="s">
        <v>379</v>
      </c>
    </row>
    <row r="77" spans="1:24" ht="15">
      <c r="A77" s="85"/>
      <c r="B77" s="995" t="s">
        <v>474</v>
      </c>
      <c r="C77" s="1082"/>
      <c r="D77" s="995" t="s">
        <v>475</v>
      </c>
      <c r="E77" s="1084"/>
      <c r="F77" s="1084"/>
      <c r="G77" s="1084"/>
      <c r="H77" s="1084"/>
      <c r="I77" s="1086" t="s">
        <v>476</v>
      </c>
      <c r="J77" s="1087"/>
      <c r="K77" s="1090" t="s">
        <v>477</v>
      </c>
      <c r="L77" s="1091"/>
      <c r="M77" s="1001" t="s">
        <v>478</v>
      </c>
      <c r="N77" s="1002"/>
      <c r="O77" s="1002"/>
      <c r="P77" s="1002"/>
      <c r="Q77" s="1002"/>
      <c r="R77" s="1002"/>
      <c r="S77" s="1002"/>
      <c r="T77" s="1002"/>
      <c r="U77" s="1002"/>
      <c r="V77" s="1002"/>
      <c r="W77" s="1002"/>
      <c r="X77" s="1003"/>
    </row>
    <row r="78" spans="1:24" ht="15">
      <c r="A78" s="85"/>
      <c r="B78" s="996"/>
      <c r="C78" s="1083"/>
      <c r="D78" s="996"/>
      <c r="E78" s="1085"/>
      <c r="F78" s="1085"/>
      <c r="G78" s="1085"/>
      <c r="H78" s="1085"/>
      <c r="I78" s="1088"/>
      <c r="J78" s="1089"/>
      <c r="K78" s="1092"/>
      <c r="L78" s="1093"/>
      <c r="M78" s="56" t="s">
        <v>284</v>
      </c>
      <c r="N78" s="57" t="s">
        <v>285</v>
      </c>
      <c r="O78" s="57" t="s">
        <v>286</v>
      </c>
      <c r="P78" s="57" t="s">
        <v>287</v>
      </c>
      <c r="Q78" s="57" t="s">
        <v>288</v>
      </c>
      <c r="R78" s="57" t="s">
        <v>289</v>
      </c>
      <c r="S78" s="57" t="s">
        <v>290</v>
      </c>
      <c r="T78" s="57" t="s">
        <v>291</v>
      </c>
      <c r="U78" s="57" t="s">
        <v>292</v>
      </c>
      <c r="V78" s="57" t="s">
        <v>293</v>
      </c>
      <c r="W78" s="57" t="s">
        <v>294</v>
      </c>
      <c r="X78" s="58" t="s">
        <v>295</v>
      </c>
    </row>
    <row r="79" spans="1:24" ht="26.25" customHeight="1">
      <c r="A79" s="85"/>
      <c r="B79" s="1052" t="s">
        <v>998</v>
      </c>
      <c r="C79" s="1053"/>
      <c r="D79" s="1052" t="s">
        <v>1082</v>
      </c>
      <c r="E79" s="1058"/>
      <c r="F79" s="1058"/>
      <c r="G79" s="1058"/>
      <c r="H79" s="1053"/>
      <c r="I79" s="1107" t="s">
        <v>1000</v>
      </c>
      <c r="J79" s="1109"/>
      <c r="K79" s="1333" t="s">
        <v>193</v>
      </c>
      <c r="L79" s="1334"/>
      <c r="M79" s="103"/>
      <c r="N79" s="80"/>
      <c r="O79" s="628"/>
      <c r="P79" s="627"/>
      <c r="Q79" s="627"/>
      <c r="R79" s="628"/>
      <c r="S79" s="627"/>
      <c r="T79" s="627"/>
      <c r="U79" s="627"/>
      <c r="V79" s="628"/>
      <c r="W79" s="627"/>
      <c r="X79" s="688"/>
    </row>
    <row r="80" spans="1:24" ht="15">
      <c r="A80" s="85"/>
      <c r="B80" s="1052" t="s">
        <v>1001</v>
      </c>
      <c r="C80" s="1053"/>
      <c r="D80" s="1233" t="s">
        <v>1087</v>
      </c>
      <c r="E80" s="1234"/>
      <c r="F80" s="1234"/>
      <c r="G80" s="1234"/>
      <c r="H80" s="1629"/>
      <c r="I80" s="1251" t="s">
        <v>995</v>
      </c>
      <c r="J80" s="1253"/>
      <c r="K80" s="1251" t="s">
        <v>193</v>
      </c>
      <c r="L80" s="1253"/>
      <c r="M80" s="68"/>
      <c r="N80" s="69"/>
      <c r="O80" s="700"/>
      <c r="P80" s="69"/>
      <c r="Q80" s="69"/>
      <c r="R80" s="81"/>
      <c r="S80" s="69"/>
      <c r="T80" s="69"/>
      <c r="U80" s="70"/>
      <c r="V80" s="69"/>
      <c r="W80" s="699"/>
      <c r="X80" s="774"/>
    </row>
    <row r="81" spans="1:24" ht="15">
      <c r="A81" s="85"/>
      <c r="B81" s="1054"/>
      <c r="C81" s="1055"/>
      <c r="D81" s="1235"/>
      <c r="E81" s="1236"/>
      <c r="F81" s="1236"/>
      <c r="G81" s="1236"/>
      <c r="H81" s="1630"/>
      <c r="I81" s="1251" t="s">
        <v>483</v>
      </c>
      <c r="J81" s="1253"/>
      <c r="K81" s="1251" t="s">
        <v>193</v>
      </c>
      <c r="L81" s="1253"/>
      <c r="M81" s="746"/>
      <c r="N81" s="700"/>
      <c r="O81" s="700"/>
      <c r="P81" s="700"/>
      <c r="Q81" s="700"/>
      <c r="R81" s="680"/>
      <c r="S81" s="700"/>
      <c r="T81" s="70"/>
      <c r="U81" s="70"/>
      <c r="V81" s="70"/>
      <c r="W81" s="70"/>
      <c r="X81" s="72"/>
    </row>
    <row r="82" spans="1:24" ht="15">
      <c r="A82" s="85"/>
      <c r="B82" s="1052" t="s">
        <v>747</v>
      </c>
      <c r="C82" s="1053"/>
      <c r="D82" s="1052" t="s">
        <v>748</v>
      </c>
      <c r="E82" s="1058"/>
      <c r="F82" s="1058"/>
      <c r="G82" s="1058"/>
      <c r="H82" s="1053"/>
      <c r="I82" s="1061" t="s">
        <v>554</v>
      </c>
      <c r="J82" s="1062"/>
      <c r="K82" s="1061" t="s">
        <v>193</v>
      </c>
      <c r="L82" s="1062"/>
      <c r="M82" s="68"/>
      <c r="N82" s="69"/>
      <c r="O82" s="700"/>
      <c r="P82" s="69"/>
      <c r="Q82" s="69"/>
      <c r="R82" s="81"/>
      <c r="S82" s="69"/>
      <c r="T82" s="69"/>
      <c r="U82" s="70"/>
      <c r="V82" s="69"/>
      <c r="W82" s="699"/>
      <c r="X82" s="774"/>
    </row>
    <row r="83" spans="1:24" ht="15">
      <c r="A83" s="85"/>
      <c r="B83" s="1054"/>
      <c r="C83" s="1055"/>
      <c r="D83" s="1054"/>
      <c r="E83" s="1059"/>
      <c r="F83" s="1059"/>
      <c r="G83" s="1059"/>
      <c r="H83" s="1055"/>
      <c r="I83" s="1065" t="s">
        <v>483</v>
      </c>
      <c r="J83" s="1066"/>
      <c r="K83" s="1065" t="s">
        <v>193</v>
      </c>
      <c r="L83" s="1066"/>
      <c r="M83" s="692"/>
      <c r="N83" s="693"/>
      <c r="O83" s="693"/>
      <c r="P83" s="693"/>
      <c r="Q83" s="693"/>
      <c r="R83" s="147"/>
      <c r="S83" s="147"/>
      <c r="T83" s="147"/>
      <c r="U83" s="147"/>
      <c r="V83" s="147"/>
      <c r="W83" s="147"/>
      <c r="X83" s="149"/>
    </row>
    <row r="84" spans="1:24" ht="15">
      <c r="A84" s="85"/>
      <c r="B84" s="1056"/>
      <c r="C84" s="1057"/>
      <c r="D84" s="1056"/>
      <c r="E84" s="1060"/>
      <c r="F84" s="1060"/>
      <c r="G84" s="1060"/>
      <c r="H84" s="1057"/>
      <c r="I84" s="1329" t="s">
        <v>1086</v>
      </c>
      <c r="J84" s="1330"/>
      <c r="K84" s="1080" t="s">
        <v>193</v>
      </c>
      <c r="L84" s="1081"/>
      <c r="M84" s="63"/>
      <c r="N84" s="64"/>
      <c r="O84" s="65"/>
      <c r="P84" s="64"/>
      <c r="Q84" s="64"/>
      <c r="R84" s="64"/>
      <c r="S84" s="64"/>
      <c r="T84" s="64"/>
      <c r="U84" s="64"/>
      <c r="V84" s="690"/>
      <c r="W84" s="680"/>
      <c r="X84" s="66"/>
    </row>
    <row r="85" spans="1:24" ht="15">
      <c r="A85" s="85"/>
    </row>
    <row r="86" spans="1:24" ht="124.9" customHeight="1" thickBot="1">
      <c r="A86" s="86" t="s">
        <v>510</v>
      </c>
      <c r="B86" s="1110" t="s">
        <v>511</v>
      </c>
      <c r="C86" s="1111"/>
      <c r="D86" s="1111"/>
      <c r="E86" s="1111"/>
      <c r="F86" s="1111"/>
      <c r="G86" s="1112"/>
      <c r="H86" s="1113" t="s">
        <v>1088</v>
      </c>
      <c r="I86" s="1114"/>
      <c r="J86" s="1279"/>
      <c r="K86" s="1279"/>
      <c r="L86" s="1279"/>
      <c r="M86" s="1279"/>
      <c r="N86" s="1279"/>
      <c r="O86" s="1279"/>
      <c r="P86" s="1332"/>
    </row>
    <row r="87" spans="1:24" ht="62.45" customHeight="1" thickBot="1">
      <c r="B87" s="1110" t="s">
        <v>513</v>
      </c>
      <c r="C87" s="1111"/>
      <c r="D87" s="1111"/>
      <c r="E87" s="1111"/>
      <c r="F87" s="1111"/>
      <c r="G87" s="1112"/>
      <c r="H87" s="1113" t="s">
        <v>759</v>
      </c>
      <c r="I87" s="1114"/>
      <c r="J87" s="1114"/>
      <c r="K87" s="1114"/>
      <c r="L87" s="1114"/>
      <c r="M87" s="1114"/>
      <c r="N87" s="1114"/>
      <c r="O87" s="1114"/>
      <c r="P87" s="1115"/>
    </row>
    <row r="88" spans="1:24" ht="57" customHeight="1" thickBot="1">
      <c r="B88" s="1110" t="s">
        <v>515</v>
      </c>
      <c r="C88" s="1111"/>
      <c r="D88" s="1111"/>
      <c r="E88" s="1111"/>
      <c r="F88" s="1111"/>
      <c r="G88" s="1112"/>
      <c r="H88" s="1113" t="s">
        <v>1089</v>
      </c>
      <c r="I88" s="1114"/>
      <c r="J88" s="1114"/>
      <c r="K88" s="1114"/>
      <c r="L88" s="1114"/>
      <c r="M88" s="1114"/>
      <c r="N88" s="1114"/>
      <c r="O88" s="1114"/>
      <c r="P88" s="1115"/>
    </row>
    <row r="89" spans="1:24" ht="15"/>
    <row r="90" spans="1:24" ht="15"/>
  </sheetData>
  <mergeCells count="158">
    <mergeCell ref="B2:G2"/>
    <mergeCell ref="H2:P2"/>
    <mergeCell ref="B3:G3"/>
    <mergeCell ref="H3:P3"/>
    <mergeCell ref="B4:G4"/>
    <mergeCell ref="H4:P4"/>
    <mergeCell ref="B8:G8"/>
    <mergeCell ref="H8:P8"/>
    <mergeCell ref="B9:G9"/>
    <mergeCell ref="H9:P9"/>
    <mergeCell ref="B10:G10"/>
    <mergeCell ref="H10:P10"/>
    <mergeCell ref="B5:G5"/>
    <mergeCell ref="H5:P5"/>
    <mergeCell ref="B6:G6"/>
    <mergeCell ref="H6:P6"/>
    <mergeCell ref="B7:G7"/>
    <mergeCell ref="H7:P7"/>
    <mergeCell ref="N14:P14"/>
    <mergeCell ref="B17:B18"/>
    <mergeCell ref="I17:J17"/>
    <mergeCell ref="L17:N17"/>
    <mergeCell ref="I18:J18"/>
    <mergeCell ref="M18:N18"/>
    <mergeCell ref="B11:G14"/>
    <mergeCell ref="H11:H14"/>
    <mergeCell ref="I11:J14"/>
    <mergeCell ref="K11:M11"/>
    <mergeCell ref="N11:P11"/>
    <mergeCell ref="K12:M12"/>
    <mergeCell ref="N12:P12"/>
    <mergeCell ref="K13:M13"/>
    <mergeCell ref="N13:P13"/>
    <mergeCell ref="K14:M14"/>
    <mergeCell ref="B23:B24"/>
    <mergeCell ref="B29:G29"/>
    <mergeCell ref="H29:P29"/>
    <mergeCell ref="B30:G30"/>
    <mergeCell ref="H30:K30"/>
    <mergeCell ref="M30:P30"/>
    <mergeCell ref="B19:B20"/>
    <mergeCell ref="I19:J19"/>
    <mergeCell ref="M19:N19"/>
    <mergeCell ref="I20:J20"/>
    <mergeCell ref="M20:N20"/>
    <mergeCell ref="B21:B22"/>
    <mergeCell ref="I21:J21"/>
    <mergeCell ref="I22:J22"/>
    <mergeCell ref="B25:B26"/>
    <mergeCell ref="H39:O39"/>
    <mergeCell ref="B41:G45"/>
    <mergeCell ref="H41:P41"/>
    <mergeCell ref="H43:P43"/>
    <mergeCell ref="H44:P44"/>
    <mergeCell ref="H45:P45"/>
    <mergeCell ref="B31:G31"/>
    <mergeCell ref="B34:G34"/>
    <mergeCell ref="H34:P34"/>
    <mergeCell ref="B35:G39"/>
    <mergeCell ref="H35:O35"/>
    <mergeCell ref="H36:O36"/>
    <mergeCell ref="H37:O37"/>
    <mergeCell ref="H38:O38"/>
    <mergeCell ref="H42:P42"/>
    <mergeCell ref="H31:P31"/>
    <mergeCell ref="H51:J51"/>
    <mergeCell ref="K51:M51"/>
    <mergeCell ref="N51:P51"/>
    <mergeCell ref="B52:G52"/>
    <mergeCell ref="H52:J52"/>
    <mergeCell ref="K52:M52"/>
    <mergeCell ref="N52:P52"/>
    <mergeCell ref="B47:G47"/>
    <mergeCell ref="H47:P47"/>
    <mergeCell ref="B48:G48"/>
    <mergeCell ref="H48:P48"/>
    <mergeCell ref="B50:G50"/>
    <mergeCell ref="H50:J50"/>
    <mergeCell ref="K50:M50"/>
    <mergeCell ref="N50:P50"/>
    <mergeCell ref="B51:G51"/>
    <mergeCell ref="B88:G88"/>
    <mergeCell ref="H88:P88"/>
    <mergeCell ref="B86:G86"/>
    <mergeCell ref="H86:P86"/>
    <mergeCell ref="B87:G87"/>
    <mergeCell ref="H87:P87"/>
    <mergeCell ref="B61:C61"/>
    <mergeCell ref="D61:H61"/>
    <mergeCell ref="I61:J61"/>
    <mergeCell ref="K61:L61"/>
    <mergeCell ref="B62:C62"/>
    <mergeCell ref="D62:H62"/>
    <mergeCell ref="I62:J62"/>
    <mergeCell ref="K62:L62"/>
    <mergeCell ref="B68:C68"/>
    <mergeCell ref="D68:H68"/>
    <mergeCell ref="I68:J68"/>
    <mergeCell ref="K68:L68"/>
    <mergeCell ref="B69:C70"/>
    <mergeCell ref="D69:H70"/>
    <mergeCell ref="I69:J69"/>
    <mergeCell ref="K69:L69"/>
    <mergeCell ref="I70:J70"/>
    <mergeCell ref="K70:L70"/>
    <mergeCell ref="N55:P55"/>
    <mergeCell ref="B53:G53"/>
    <mergeCell ref="H53:J53"/>
    <mergeCell ref="K53:M53"/>
    <mergeCell ref="N53:P53"/>
    <mergeCell ref="B54:G54"/>
    <mergeCell ref="H54:J54"/>
    <mergeCell ref="K54:M54"/>
    <mergeCell ref="N54:P54"/>
    <mergeCell ref="B55:G55"/>
    <mergeCell ref="H55:J55"/>
    <mergeCell ref="K55:M55"/>
    <mergeCell ref="B71:C73"/>
    <mergeCell ref="D71:H73"/>
    <mergeCell ref="I71:J71"/>
    <mergeCell ref="K71:L71"/>
    <mergeCell ref="I72:J72"/>
    <mergeCell ref="K72:L72"/>
    <mergeCell ref="I73:J73"/>
    <mergeCell ref="K73:L73"/>
    <mergeCell ref="M59:X59"/>
    <mergeCell ref="B59:C60"/>
    <mergeCell ref="D59:H60"/>
    <mergeCell ref="I59:J60"/>
    <mergeCell ref="K59:L60"/>
    <mergeCell ref="B66:C67"/>
    <mergeCell ref="D66:H67"/>
    <mergeCell ref="I66:J67"/>
    <mergeCell ref="K66:L67"/>
    <mergeCell ref="M66:X66"/>
    <mergeCell ref="B77:C78"/>
    <mergeCell ref="D77:H78"/>
    <mergeCell ref="I77:J78"/>
    <mergeCell ref="K77:L78"/>
    <mergeCell ref="M77:X77"/>
    <mergeCell ref="B79:C79"/>
    <mergeCell ref="D79:H79"/>
    <mergeCell ref="I79:J79"/>
    <mergeCell ref="K79:L79"/>
    <mergeCell ref="B80:C81"/>
    <mergeCell ref="D80:H81"/>
    <mergeCell ref="I80:J80"/>
    <mergeCell ref="K80:L80"/>
    <mergeCell ref="I81:J81"/>
    <mergeCell ref="K81:L81"/>
    <mergeCell ref="B82:C84"/>
    <mergeCell ref="D82:H84"/>
    <mergeCell ref="I82:J82"/>
    <mergeCell ref="K82:L82"/>
    <mergeCell ref="I83:J83"/>
    <mergeCell ref="K83:L83"/>
    <mergeCell ref="I84:J84"/>
    <mergeCell ref="K84:L84"/>
  </mergeCells>
  <conditionalFormatting sqref="D18:G18">
    <cfRule type="expression" dxfId="104" priority="4">
      <formula>D$18=$H$20</formula>
    </cfRule>
    <cfRule type="expression" dxfId="103" priority="5">
      <formula>D$18=D$17</formula>
    </cfRule>
    <cfRule type="expression" dxfId="102" priority="6">
      <formula>D$17&lt;&gt;D$18</formula>
    </cfRule>
  </conditionalFormatting>
  <conditionalFormatting sqref="D20:G20">
    <cfRule type="expression" dxfId="101" priority="7">
      <formula>D$20=$H$20</formula>
    </cfRule>
    <cfRule type="expression" dxfId="100" priority="8">
      <formula>D$20&lt;&gt;D$19</formula>
    </cfRule>
    <cfRule type="expression" dxfId="99" priority="9">
      <formula>D$20=D$19</formula>
    </cfRule>
  </conditionalFormatting>
  <conditionalFormatting sqref="D22:G22">
    <cfRule type="expression" dxfId="98" priority="10">
      <formula>D$22=$H$20</formula>
    </cfRule>
    <cfRule type="expression" dxfId="97" priority="11">
      <formula>$D$22=$D$21</formula>
    </cfRule>
    <cfRule type="expression" dxfId="96" priority="12">
      <formula>D$22&lt;&gt;D$21</formula>
    </cfRule>
  </conditionalFormatting>
  <conditionalFormatting sqref="D24:G24">
    <cfRule type="expression" dxfId="95" priority="13">
      <formula>D$24=$H$20</formula>
    </cfRule>
    <cfRule type="expression" dxfId="94" priority="14">
      <formula>D$24&lt;&gt;D$23</formula>
    </cfRule>
    <cfRule type="expression" dxfId="93" priority="15">
      <formula>D$24=D$23</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EC4B8-B918-4D41-AD26-F7190FE86D5B}">
  <dimension ref="A1:Y92"/>
  <sheetViews>
    <sheetView topLeftCell="A19" workbookViewId="0">
      <selection activeCell="A35" sqref="A35"/>
    </sheetView>
  </sheetViews>
  <sheetFormatPr defaultColWidth="8.85546875" defaultRowHeight="14.45"/>
  <cols>
    <col min="1" max="1" width="20.28515625" style="83" bestFit="1" customWidth="1"/>
    <col min="2" max="2" width="8.85546875" style="83"/>
    <col min="3" max="3" width="13.85546875" style="83" bestFit="1" customWidth="1"/>
    <col min="4" max="16384" width="8.85546875" style="83"/>
  </cols>
  <sheetData>
    <row r="1" spans="1:25" ht="15" thickBot="1"/>
    <row r="2" spans="1:25" ht="15" thickBot="1">
      <c r="A2" s="84" t="s">
        <v>392</v>
      </c>
      <c r="B2" s="1244" t="s">
        <v>393</v>
      </c>
      <c r="C2" s="1242"/>
      <c r="D2" s="1242"/>
      <c r="E2" s="1242"/>
      <c r="F2" s="1242"/>
      <c r="G2" s="1243"/>
      <c r="H2" s="1260" t="s">
        <v>1090</v>
      </c>
      <c r="I2" s="1261"/>
      <c r="J2" s="1261"/>
      <c r="K2" s="1261"/>
      <c r="L2" s="1261"/>
      <c r="M2" s="1261"/>
      <c r="N2" s="1261"/>
      <c r="O2" s="1261"/>
      <c r="P2" s="1262"/>
    </row>
    <row r="3" spans="1:25" ht="97.5" customHeight="1">
      <c r="A3" s="562"/>
      <c r="B3" s="1244" t="s">
        <v>395</v>
      </c>
      <c r="C3" s="1242"/>
      <c r="D3" s="1242"/>
      <c r="E3" s="1242"/>
      <c r="F3" s="1242"/>
      <c r="G3" s="1243"/>
      <c r="H3" s="1197" t="s">
        <v>1091</v>
      </c>
      <c r="I3" s="1198"/>
      <c r="J3" s="1198"/>
      <c r="K3" s="1198"/>
      <c r="L3" s="1198"/>
      <c r="M3" s="1198"/>
      <c r="N3" s="1198"/>
      <c r="O3" s="1198"/>
      <c r="P3" s="1199"/>
      <c r="Q3" s="562"/>
      <c r="R3" s="562"/>
      <c r="S3" s="562"/>
      <c r="T3" s="562"/>
      <c r="U3" s="562"/>
      <c r="V3" s="562"/>
      <c r="W3" s="562"/>
      <c r="X3" s="562"/>
      <c r="Y3" s="562"/>
    </row>
    <row r="4" spans="1:25" ht="15" thickBot="1">
      <c r="A4" s="562"/>
      <c r="B4" s="1244" t="s">
        <v>397</v>
      </c>
      <c r="C4" s="1242"/>
      <c r="D4" s="1242"/>
      <c r="E4" s="1242"/>
      <c r="F4" s="1242"/>
      <c r="G4" s="1243"/>
      <c r="H4" s="1257">
        <v>3</v>
      </c>
      <c r="I4" s="1258"/>
      <c r="J4" s="1258"/>
      <c r="K4" s="1258"/>
      <c r="L4" s="1258"/>
      <c r="M4" s="1258"/>
      <c r="N4" s="1258"/>
      <c r="O4" s="1258"/>
      <c r="P4" s="1259"/>
      <c r="Q4" s="562"/>
      <c r="R4" s="562"/>
      <c r="S4" s="562"/>
      <c r="T4" s="562"/>
      <c r="U4" s="562"/>
      <c r="V4" s="562"/>
      <c r="W4" s="562"/>
      <c r="X4" s="562"/>
      <c r="Y4" s="562"/>
    </row>
    <row r="5" spans="1:25" ht="15" thickBot="1">
      <c r="A5" s="562"/>
      <c r="B5" s="1244" t="s">
        <v>398</v>
      </c>
      <c r="C5" s="1242"/>
      <c r="D5" s="1242"/>
      <c r="E5" s="1242"/>
      <c r="F5" s="1242"/>
      <c r="G5" s="1243"/>
      <c r="H5" s="1251">
        <v>6</v>
      </c>
      <c r="I5" s="1252"/>
      <c r="J5" s="1252"/>
      <c r="K5" s="1252"/>
      <c r="L5" s="1252"/>
      <c r="M5" s="1252"/>
      <c r="N5" s="1252"/>
      <c r="O5" s="1252"/>
      <c r="P5" s="1253"/>
      <c r="Q5" s="562"/>
      <c r="R5" s="562"/>
      <c r="S5" s="562"/>
      <c r="T5" s="562"/>
      <c r="U5" s="562"/>
      <c r="V5" s="562"/>
      <c r="W5" s="562"/>
      <c r="X5" s="562"/>
      <c r="Y5" s="562"/>
    </row>
    <row r="6" spans="1:25" ht="15" thickBot="1">
      <c r="A6" s="562"/>
      <c r="B6" s="1110" t="s">
        <v>399</v>
      </c>
      <c r="C6" s="1242"/>
      <c r="D6" s="1242"/>
      <c r="E6" s="1242"/>
      <c r="F6" s="1242"/>
      <c r="G6" s="1243"/>
      <c r="H6" s="1254">
        <v>25</v>
      </c>
      <c r="I6" s="1255"/>
      <c r="J6" s="1255"/>
      <c r="K6" s="1255"/>
      <c r="L6" s="1255"/>
      <c r="M6" s="1255"/>
      <c r="N6" s="1255"/>
      <c r="O6" s="1255"/>
      <c r="P6" s="1256"/>
      <c r="Q6" s="562"/>
      <c r="R6" s="562"/>
      <c r="S6" s="562"/>
      <c r="T6" s="562"/>
      <c r="U6" s="562"/>
      <c r="V6" s="562"/>
      <c r="W6" s="562"/>
      <c r="X6" s="562"/>
      <c r="Y6" s="562"/>
    </row>
    <row r="7" spans="1:25" ht="15" thickBot="1">
      <c r="A7" s="562"/>
      <c r="B7" s="1110" t="s">
        <v>400</v>
      </c>
      <c r="C7" s="1111"/>
      <c r="D7" s="1111"/>
      <c r="E7" s="1111"/>
      <c r="F7" s="1111"/>
      <c r="G7" s="1112"/>
      <c r="H7" s="1257">
        <v>1</v>
      </c>
      <c r="I7" s="1258"/>
      <c r="J7" s="1258"/>
      <c r="K7" s="1258"/>
      <c r="L7" s="1258"/>
      <c r="M7" s="1258"/>
      <c r="N7" s="1258"/>
      <c r="O7" s="1258"/>
      <c r="P7" s="1259"/>
      <c r="Q7" s="562"/>
      <c r="R7" s="562"/>
      <c r="S7" s="562"/>
      <c r="T7" s="562"/>
      <c r="U7" s="562"/>
      <c r="V7" s="562"/>
      <c r="W7" s="562"/>
      <c r="X7" s="562"/>
      <c r="Y7" s="562"/>
    </row>
    <row r="8" spans="1:25" ht="34.15" customHeight="1" thickBot="1">
      <c r="A8" s="84"/>
      <c r="B8" s="1110" t="s">
        <v>401</v>
      </c>
      <c r="C8" s="1242"/>
      <c r="D8" s="1242"/>
      <c r="E8" s="1242"/>
      <c r="F8" s="1242"/>
      <c r="G8" s="1243"/>
      <c r="H8" s="1113" t="s">
        <v>519</v>
      </c>
      <c r="I8" s="1114"/>
      <c r="J8" s="1114"/>
      <c r="K8" s="1114"/>
      <c r="L8" s="1114"/>
      <c r="M8" s="1114"/>
      <c r="N8" s="1114"/>
      <c r="O8" s="1114"/>
      <c r="P8" s="1115"/>
      <c r="Q8" s="562"/>
      <c r="R8" s="562"/>
      <c r="S8" s="562"/>
      <c r="T8" s="562"/>
      <c r="U8" s="562"/>
      <c r="V8" s="562"/>
      <c r="W8" s="562"/>
      <c r="X8" s="562"/>
      <c r="Y8" s="562"/>
    </row>
    <row r="9" spans="1:25" ht="30.6" customHeight="1" thickBot="1">
      <c r="A9" s="84"/>
      <c r="B9" s="1244" t="s">
        <v>403</v>
      </c>
      <c r="C9" s="1242"/>
      <c r="D9" s="1242"/>
      <c r="E9" s="1242"/>
      <c r="F9" s="1242"/>
      <c r="G9" s="1243"/>
      <c r="H9" s="1113" t="s">
        <v>520</v>
      </c>
      <c r="I9" s="1114"/>
      <c r="J9" s="1114"/>
      <c r="K9" s="1114"/>
      <c r="L9" s="1114"/>
      <c r="M9" s="1114"/>
      <c r="N9" s="1114"/>
      <c r="O9" s="1114"/>
      <c r="P9" s="1115"/>
      <c r="Q9" s="562"/>
      <c r="R9" s="562"/>
      <c r="S9" s="562"/>
      <c r="T9" s="562"/>
      <c r="U9" s="562"/>
      <c r="V9" s="562"/>
      <c r="W9" s="562"/>
      <c r="X9" s="562"/>
      <c r="Y9" s="562"/>
    </row>
    <row r="10" spans="1:25" ht="20.45" customHeight="1" thickBot="1">
      <c r="A10" s="84"/>
      <c r="B10" s="1244" t="s">
        <v>405</v>
      </c>
      <c r="C10" s="1242"/>
      <c r="D10" s="1242"/>
      <c r="E10" s="1242"/>
      <c r="F10" s="1242"/>
      <c r="G10" s="1243"/>
      <c r="H10" s="1245" t="s">
        <v>649</v>
      </c>
      <c r="I10" s="1240"/>
      <c r="J10" s="1240"/>
      <c r="K10" s="1240"/>
      <c r="L10" s="1240"/>
      <c r="M10" s="1240"/>
      <c r="N10" s="1240"/>
      <c r="O10" s="1240"/>
      <c r="P10" s="1241"/>
      <c r="Q10" s="562"/>
      <c r="R10" s="562"/>
      <c r="S10" s="562"/>
      <c r="T10" s="562"/>
      <c r="U10" s="562"/>
      <c r="V10" s="562"/>
      <c r="W10" s="562"/>
      <c r="X10" s="562"/>
      <c r="Y10" s="562"/>
    </row>
    <row r="11" spans="1:25" ht="31.9" customHeight="1">
      <c r="A11" s="84"/>
      <c r="B11" s="1225" t="s">
        <v>407</v>
      </c>
      <c r="C11" s="1226"/>
      <c r="D11" s="1226"/>
      <c r="E11" s="1226"/>
      <c r="F11" s="1226"/>
      <c r="G11" s="1227"/>
      <c r="H11" s="1177" t="s">
        <v>408</v>
      </c>
      <c r="I11" s="1233" t="s">
        <v>409</v>
      </c>
      <c r="J11" s="1234"/>
      <c r="K11" s="1239" t="s">
        <v>1092</v>
      </c>
      <c r="L11" s="1239"/>
      <c r="M11" s="1239"/>
      <c r="N11" s="1239" t="s">
        <v>1093</v>
      </c>
      <c r="O11" s="1239"/>
      <c r="P11" s="1338"/>
      <c r="Q11" s="562"/>
      <c r="R11" s="562"/>
      <c r="S11" s="562"/>
      <c r="T11" s="562"/>
      <c r="U11" s="562"/>
      <c r="V11" s="562"/>
      <c r="W11" s="562"/>
      <c r="X11" s="562"/>
      <c r="Y11" s="562"/>
    </row>
    <row r="12" spans="1:25" ht="30.6" customHeight="1">
      <c r="A12" s="84"/>
      <c r="B12" s="1228"/>
      <c r="C12" s="854"/>
      <c r="D12" s="854"/>
      <c r="E12" s="854"/>
      <c r="F12" s="854"/>
      <c r="G12" s="1229"/>
      <c r="H12" s="1160"/>
      <c r="I12" s="1235"/>
      <c r="J12" s="1236"/>
      <c r="K12" s="1247"/>
      <c r="L12" s="1247"/>
      <c r="M12" s="1247"/>
      <c r="N12" s="1482"/>
      <c r="O12" s="1247"/>
      <c r="P12" s="1248"/>
      <c r="Q12" s="562"/>
      <c r="R12" s="562"/>
      <c r="S12" s="562"/>
      <c r="T12" s="562"/>
      <c r="U12" s="562"/>
      <c r="V12" s="562"/>
      <c r="W12" s="562"/>
      <c r="X12" s="562"/>
      <c r="Y12" s="562"/>
    </row>
    <row r="13" spans="1:25" ht="15" thickBot="1">
      <c r="A13" s="84"/>
      <c r="B13" s="1230"/>
      <c r="C13" s="1231"/>
      <c r="D13" s="1231"/>
      <c r="E13" s="1231"/>
      <c r="F13" s="1231"/>
      <c r="G13" s="1232"/>
      <c r="H13" s="1222"/>
      <c r="I13" s="1237"/>
      <c r="J13" s="1238"/>
      <c r="K13" s="1249"/>
      <c r="L13" s="1249"/>
      <c r="M13" s="1249"/>
      <c r="N13" s="1280"/>
      <c r="O13" s="1280"/>
      <c r="P13" s="1281"/>
      <c r="Q13" s="562"/>
      <c r="R13" s="562"/>
      <c r="S13" s="562"/>
      <c r="T13" s="562"/>
      <c r="U13" s="562"/>
      <c r="V13" s="562"/>
      <c r="W13" s="562"/>
      <c r="X13" s="562"/>
      <c r="Y13" s="562"/>
    </row>
    <row r="14" spans="1:25" ht="15" thickBot="1">
      <c r="A14" s="84"/>
      <c r="B14" s="562"/>
      <c r="C14" s="562"/>
      <c r="D14" s="562"/>
      <c r="E14" s="562"/>
      <c r="F14" s="562"/>
      <c r="G14" s="562"/>
      <c r="H14" s="562"/>
      <c r="I14" s="562"/>
      <c r="J14" s="562"/>
      <c r="K14" s="562"/>
      <c r="L14" s="562"/>
      <c r="M14" s="562"/>
      <c r="N14" s="562"/>
      <c r="O14" s="562"/>
      <c r="P14" s="562"/>
      <c r="Q14" s="562"/>
      <c r="R14" s="562"/>
      <c r="S14" s="562"/>
      <c r="T14" s="562"/>
      <c r="U14" s="562"/>
      <c r="V14" s="562"/>
      <c r="W14" s="562"/>
      <c r="X14" s="562"/>
      <c r="Y14" s="562"/>
    </row>
    <row r="15" spans="1:25" ht="15" thickBot="1">
      <c r="A15" s="85" t="s">
        <v>417</v>
      </c>
      <c r="B15" s="87"/>
      <c r="D15" s="561" t="s">
        <v>418</v>
      </c>
      <c r="E15" s="105" t="s">
        <v>419</v>
      </c>
      <c r="F15" s="105" t="s">
        <v>420</v>
      </c>
      <c r="G15" s="106" t="s">
        <v>421</v>
      </c>
      <c r="I15" s="93" t="s">
        <v>422</v>
      </c>
    </row>
    <row r="16" spans="1:25" ht="19.899999999999999" customHeight="1" thickBot="1">
      <c r="B16" s="1189">
        <v>2018</v>
      </c>
      <c r="C16" s="52" t="s">
        <v>423</v>
      </c>
      <c r="D16" s="37" t="s">
        <v>179</v>
      </c>
      <c r="E16" s="37" t="s">
        <v>179</v>
      </c>
      <c r="F16" s="37" t="s">
        <v>179</v>
      </c>
      <c r="G16" s="34" t="s">
        <v>180</v>
      </c>
      <c r="I16" s="1689" t="s">
        <v>424</v>
      </c>
      <c r="J16" s="1690"/>
      <c r="L16" s="1200" t="s">
        <v>425</v>
      </c>
      <c r="M16" s="1202"/>
      <c r="N16" s="1201"/>
      <c r="P16" s="88"/>
      <c r="Q16" s="88"/>
      <c r="R16" s="88"/>
      <c r="S16" s="88"/>
      <c r="T16" s="88"/>
    </row>
    <row r="17" spans="1:20" ht="19.899999999999999" customHeight="1" thickBot="1">
      <c r="B17" s="1190"/>
      <c r="C17" s="53" t="s">
        <v>426</v>
      </c>
      <c r="D17" s="36" t="s">
        <v>179</v>
      </c>
      <c r="E17" s="36" t="s">
        <v>179</v>
      </c>
      <c r="F17" s="36" t="s">
        <v>179</v>
      </c>
      <c r="G17" s="35" t="s">
        <v>179</v>
      </c>
      <c r="I17" s="1691" t="s">
        <v>427</v>
      </c>
      <c r="J17" s="1692"/>
      <c r="L17" s="39"/>
      <c r="M17" s="1205" t="s">
        <v>138</v>
      </c>
      <c r="N17" s="1206"/>
      <c r="P17" s="89"/>
      <c r="Q17" s="89"/>
      <c r="R17" s="89"/>
      <c r="S17" s="89"/>
      <c r="T17" s="89"/>
    </row>
    <row r="18" spans="1:20" ht="19.899999999999999" customHeight="1">
      <c r="B18" s="1189">
        <v>2019</v>
      </c>
      <c r="C18" s="52" t="s">
        <v>423</v>
      </c>
      <c r="D18" s="37" t="s">
        <v>180</v>
      </c>
      <c r="E18" s="37" t="s">
        <v>180</v>
      </c>
      <c r="F18" s="37" t="s">
        <v>193</v>
      </c>
      <c r="G18" s="34" t="s">
        <v>181</v>
      </c>
      <c r="I18" s="1685" t="s">
        <v>428</v>
      </c>
      <c r="J18" s="1686"/>
      <c r="L18" s="40"/>
      <c r="M18" s="1207" t="s">
        <v>141</v>
      </c>
      <c r="N18" s="1207"/>
      <c r="P18" s="90"/>
      <c r="Q18" s="90"/>
      <c r="R18" s="90"/>
      <c r="S18" s="90"/>
      <c r="T18" s="90"/>
    </row>
    <row r="19" spans="1:20" ht="19.899999999999999" customHeight="1" thickBot="1">
      <c r="B19" s="1190"/>
      <c r="C19" s="53" t="s">
        <v>426</v>
      </c>
      <c r="D19" s="36" t="s">
        <v>180</v>
      </c>
      <c r="E19" s="36" t="s">
        <v>180</v>
      </c>
      <c r="F19" s="38" t="s">
        <v>193</v>
      </c>
      <c r="G19" s="35" t="s">
        <v>181</v>
      </c>
      <c r="I19" s="1685" t="s">
        <v>429</v>
      </c>
      <c r="J19" s="1686"/>
      <c r="L19" s="41"/>
      <c r="M19" s="1208" t="s">
        <v>144</v>
      </c>
      <c r="N19" s="1209"/>
      <c r="P19" s="91"/>
      <c r="Q19" s="91"/>
      <c r="R19" s="91"/>
      <c r="S19" s="91"/>
      <c r="T19" s="91"/>
    </row>
    <row r="20" spans="1:20" ht="19.899999999999999" customHeight="1">
      <c r="B20" s="1189">
        <v>2020</v>
      </c>
      <c r="C20" s="52" t="s">
        <v>423</v>
      </c>
      <c r="D20" s="37" t="s">
        <v>181</v>
      </c>
      <c r="E20" s="37" t="s">
        <v>182</v>
      </c>
      <c r="F20" s="37" t="s">
        <v>182</v>
      </c>
      <c r="G20" s="34" t="s">
        <v>182</v>
      </c>
      <c r="I20" s="1685" t="s">
        <v>430</v>
      </c>
      <c r="J20" s="1686"/>
      <c r="N20" s="96"/>
      <c r="O20" s="91"/>
      <c r="P20" s="91"/>
      <c r="Q20" s="91"/>
      <c r="R20" s="91"/>
      <c r="S20" s="91"/>
      <c r="T20" s="91"/>
    </row>
    <row r="21" spans="1:20" ht="19.899999999999999" customHeight="1" thickBot="1">
      <c r="B21" s="1190"/>
      <c r="C21" s="53" t="s">
        <v>426</v>
      </c>
      <c r="D21" s="36" t="s">
        <v>181</v>
      </c>
      <c r="E21" s="36" t="s">
        <v>181</v>
      </c>
      <c r="F21" s="36" t="s">
        <v>181</v>
      </c>
      <c r="G21" s="36" t="s">
        <v>181</v>
      </c>
      <c r="I21" s="1687" t="s">
        <v>432</v>
      </c>
      <c r="J21" s="1688"/>
      <c r="N21" s="96"/>
      <c r="O21" s="92"/>
      <c r="P21" s="92"/>
      <c r="Q21" s="92"/>
      <c r="R21" s="92"/>
      <c r="S21" s="92"/>
      <c r="T21" s="92"/>
    </row>
    <row r="22" spans="1:20" ht="19.899999999999999" customHeight="1">
      <c r="B22" s="1195">
        <v>2021</v>
      </c>
      <c r="C22" s="52" t="s">
        <v>423</v>
      </c>
      <c r="D22" s="37" t="s">
        <v>181</v>
      </c>
      <c r="E22" s="37" t="s">
        <v>181</v>
      </c>
      <c r="F22" s="37" t="s">
        <v>182</v>
      </c>
      <c r="G22" s="34" t="s">
        <v>182</v>
      </c>
    </row>
    <row r="23" spans="1:20" ht="19.899999999999999" customHeight="1" thickBot="1">
      <c r="B23" s="1196"/>
      <c r="C23" s="53" t="s">
        <v>426</v>
      </c>
      <c r="D23" s="36" t="s">
        <v>181</v>
      </c>
      <c r="E23" s="36" t="s">
        <v>181</v>
      </c>
      <c r="F23" s="36" t="s">
        <v>181</v>
      </c>
      <c r="G23" s="35" t="s">
        <v>181</v>
      </c>
      <c r="M23" s="94"/>
      <c r="N23" s="94"/>
    </row>
    <row r="24" spans="1:20" ht="19.899999999999999" customHeight="1">
      <c r="B24" s="1195">
        <v>2022</v>
      </c>
      <c r="C24" s="52" t="s">
        <v>423</v>
      </c>
      <c r="D24" s="37" t="s">
        <v>182</v>
      </c>
      <c r="E24" s="37" t="s">
        <v>182</v>
      </c>
      <c r="F24" s="37" t="s">
        <v>182</v>
      </c>
      <c r="G24" s="34" t="s">
        <v>182</v>
      </c>
      <c r="M24" s="94"/>
      <c r="N24" s="94"/>
    </row>
    <row r="25" spans="1:20" ht="19.899999999999999" customHeight="1" thickBot="1">
      <c r="B25" s="1196"/>
      <c r="C25" s="53" t="s">
        <v>426</v>
      </c>
      <c r="D25" s="36"/>
      <c r="E25" s="36"/>
      <c r="F25" s="36"/>
      <c r="G25" s="35"/>
      <c r="M25" s="94"/>
      <c r="N25" s="94"/>
    </row>
    <row r="26" spans="1:20">
      <c r="M26" s="95"/>
      <c r="N26" s="95"/>
    </row>
    <row r="27" spans="1:20" ht="15" thickBot="1">
      <c r="H27" s="85"/>
      <c r="I27" s="85"/>
    </row>
    <row r="28" spans="1:20" ht="43.9" customHeight="1" thickBot="1">
      <c r="A28" s="84" t="s">
        <v>433</v>
      </c>
      <c r="B28" s="1163" t="s">
        <v>434</v>
      </c>
      <c r="C28" s="1164"/>
      <c r="D28" s="1164"/>
      <c r="E28" s="1164"/>
      <c r="F28" s="1164"/>
      <c r="G28" s="1165"/>
      <c r="H28" s="1197" t="s">
        <v>1094</v>
      </c>
      <c r="I28" s="1198"/>
      <c r="J28" s="1198"/>
      <c r="K28" s="1198"/>
      <c r="L28" s="1198"/>
      <c r="M28" s="1198"/>
      <c r="N28" s="1198"/>
      <c r="O28" s="1198"/>
      <c r="P28" s="1199"/>
    </row>
    <row r="29" spans="1:20" ht="15" thickBot="1">
      <c r="A29" s="84"/>
      <c r="B29" s="1163" t="s">
        <v>436</v>
      </c>
      <c r="C29" s="1164"/>
      <c r="D29" s="1164"/>
      <c r="E29" s="1164"/>
      <c r="F29" s="1164"/>
      <c r="G29" s="1165"/>
      <c r="H29" s="1166" t="s">
        <v>1095</v>
      </c>
      <c r="I29" s="1167"/>
      <c r="J29" s="1167"/>
      <c r="K29" s="1167"/>
      <c r="L29" s="1167"/>
      <c r="M29" s="1167"/>
      <c r="N29" s="1167"/>
      <c r="O29" s="1167"/>
      <c r="P29" s="1168"/>
    </row>
    <row r="30" spans="1:20">
      <c r="B30" s="1163" t="s">
        <v>437</v>
      </c>
      <c r="C30" s="1164"/>
      <c r="D30" s="1164"/>
      <c r="E30" s="1164"/>
      <c r="F30" s="1164"/>
      <c r="G30" s="1165"/>
      <c r="H30" s="1693">
        <v>2881</v>
      </c>
      <c r="I30" s="1694"/>
      <c r="J30" s="1694"/>
      <c r="K30" s="1694"/>
      <c r="L30" s="1694"/>
      <c r="M30" s="1694"/>
      <c r="N30" s="1694"/>
      <c r="O30" s="1694"/>
      <c r="P30" s="1695"/>
    </row>
    <row r="31" spans="1:20" ht="15" thickBot="1">
      <c r="B31" s="1150"/>
      <c r="C31" s="1169"/>
      <c r="D31" s="1169"/>
      <c r="E31" s="1169"/>
      <c r="F31" s="1169"/>
      <c r="G31" s="1170"/>
      <c r="H31" s="1267"/>
      <c r="I31" s="1267"/>
      <c r="J31" s="1267"/>
      <c r="K31" s="1267"/>
      <c r="L31" s="1267"/>
      <c r="M31" s="1267"/>
      <c r="N31" s="1267"/>
      <c r="O31" s="1267"/>
      <c r="P31" s="46"/>
    </row>
    <row r="33" spans="1:25" ht="15" thickBot="1"/>
    <row r="34" spans="1:25" ht="15" thickBot="1">
      <c r="A34" s="84" t="s">
        <v>438</v>
      </c>
      <c r="B34" s="1163" t="s">
        <v>439</v>
      </c>
      <c r="C34" s="1164"/>
      <c r="D34" s="1164"/>
      <c r="E34" s="1164"/>
      <c r="F34" s="1164"/>
      <c r="G34" s="1165"/>
      <c r="H34" s="1177" t="s">
        <v>1096</v>
      </c>
      <c r="I34" s="1178"/>
      <c r="J34" s="1178"/>
      <c r="K34" s="1178"/>
      <c r="L34" s="1178"/>
      <c r="M34" s="1178"/>
      <c r="N34" s="1178"/>
      <c r="O34" s="1178"/>
      <c r="P34" s="1179"/>
      <c r="Q34" s="562"/>
      <c r="R34" s="562"/>
      <c r="S34" s="562"/>
      <c r="T34" s="562"/>
      <c r="U34" s="562"/>
      <c r="V34" s="562"/>
      <c r="W34" s="562"/>
      <c r="X34" s="562"/>
      <c r="Y34" s="562"/>
    </row>
    <row r="35" spans="1:25" ht="14.45" customHeight="1">
      <c r="B35" s="1216" t="s">
        <v>441</v>
      </c>
      <c r="C35" s="1217"/>
      <c r="D35" s="1217"/>
      <c r="E35" s="1217"/>
      <c r="F35" s="1217"/>
      <c r="G35" s="1301"/>
      <c r="H35" s="1307">
        <v>96</v>
      </c>
      <c r="I35" s="1308"/>
      <c r="J35" s="1308"/>
      <c r="K35" s="1308"/>
      <c r="L35" s="1308"/>
      <c r="M35" s="1308"/>
      <c r="N35" s="1308"/>
      <c r="O35" s="1308"/>
      <c r="P35" s="1309"/>
    </row>
    <row r="36" spans="1:25" ht="15" thickBot="1">
      <c r="B36" s="1220"/>
      <c r="C36" s="1221"/>
      <c r="D36" s="1221"/>
      <c r="E36" s="1221"/>
      <c r="F36" s="1221"/>
      <c r="G36" s="1303"/>
      <c r="H36" s="1313"/>
      <c r="I36" s="1314"/>
      <c r="J36" s="1314"/>
      <c r="K36" s="1314"/>
      <c r="L36" s="1314"/>
      <c r="M36" s="1314"/>
      <c r="N36" s="1314"/>
      <c r="O36" s="1314"/>
      <c r="P36" s="1315"/>
    </row>
    <row r="37" spans="1:25" ht="15" thickBot="1"/>
    <row r="38" spans="1:25">
      <c r="A38" s="84" t="s">
        <v>443</v>
      </c>
      <c r="B38" s="1216" t="s">
        <v>444</v>
      </c>
      <c r="C38" s="1217"/>
      <c r="D38" s="1217"/>
      <c r="E38" s="1217"/>
      <c r="F38" s="1217"/>
      <c r="G38" s="1217"/>
      <c r="H38" s="1177" t="s">
        <v>53</v>
      </c>
      <c r="I38" s="1178"/>
      <c r="J38" s="1178"/>
      <c r="K38" s="1178"/>
      <c r="L38" s="1178"/>
      <c r="M38" s="1178"/>
      <c r="N38" s="1178"/>
      <c r="O38" s="1178"/>
      <c r="P38" s="1179"/>
      <c r="Q38" s="562"/>
      <c r="R38" s="562"/>
      <c r="S38" s="562"/>
      <c r="T38" s="562"/>
      <c r="U38" s="562"/>
      <c r="V38" s="562"/>
      <c r="W38" s="562"/>
      <c r="X38" s="562"/>
      <c r="Y38" s="562"/>
    </row>
    <row r="39" spans="1:25">
      <c r="A39" s="84"/>
      <c r="B39" s="1218"/>
      <c r="C39" s="1219"/>
      <c r="D39" s="1219"/>
      <c r="E39" s="1219"/>
      <c r="F39" s="1219"/>
      <c r="G39" s="1219"/>
      <c r="H39" s="1160" t="s">
        <v>59</v>
      </c>
      <c r="I39" s="1161"/>
      <c r="J39" s="1161"/>
      <c r="K39" s="1161"/>
      <c r="L39" s="1161"/>
      <c r="M39" s="1161"/>
      <c r="N39" s="1161"/>
      <c r="O39" s="1161"/>
      <c r="P39" s="1162"/>
      <c r="Q39" s="562"/>
      <c r="R39" s="562"/>
      <c r="S39" s="562"/>
      <c r="T39" s="562"/>
      <c r="U39" s="562"/>
      <c r="V39" s="562"/>
      <c r="W39" s="562"/>
      <c r="X39" s="562"/>
      <c r="Y39" s="562"/>
    </row>
    <row r="40" spans="1:25" ht="15" thickBot="1">
      <c r="A40" s="84"/>
      <c r="B40" s="1220"/>
      <c r="C40" s="1221"/>
      <c r="D40" s="1221"/>
      <c r="E40" s="1221"/>
      <c r="F40" s="1221"/>
      <c r="G40" s="1221"/>
      <c r="H40" s="1222" t="s">
        <v>58</v>
      </c>
      <c r="I40" s="1223"/>
      <c r="J40" s="1223"/>
      <c r="K40" s="1223"/>
      <c r="L40" s="1223"/>
      <c r="M40" s="1223"/>
      <c r="N40" s="1223"/>
      <c r="O40" s="1223"/>
      <c r="P40" s="1224"/>
      <c r="Q40" s="562"/>
      <c r="R40" s="562"/>
      <c r="S40" s="562"/>
      <c r="T40" s="562"/>
      <c r="U40" s="562"/>
      <c r="V40" s="562"/>
      <c r="W40" s="562"/>
      <c r="X40" s="562"/>
      <c r="Y40" s="562"/>
    </row>
    <row r="41" spans="1:25" ht="15" thickBot="1"/>
    <row r="42" spans="1:25" ht="138.6" customHeight="1" thickBot="1">
      <c r="A42" s="84" t="s">
        <v>446</v>
      </c>
      <c r="B42" s="1147" t="s">
        <v>447</v>
      </c>
      <c r="C42" s="1148"/>
      <c r="D42" s="1148"/>
      <c r="E42" s="1148"/>
      <c r="F42" s="1148"/>
      <c r="G42" s="1149"/>
      <c r="H42" s="1197" t="s">
        <v>1097</v>
      </c>
      <c r="I42" s="1198"/>
      <c r="J42" s="1198"/>
      <c r="K42" s="1198"/>
      <c r="L42" s="1198"/>
      <c r="M42" s="1198"/>
      <c r="N42" s="1198"/>
      <c r="O42" s="1198"/>
      <c r="P42" s="1199"/>
      <c r="Q42" s="562"/>
      <c r="R42" s="562"/>
      <c r="S42" s="562"/>
      <c r="T42" s="562"/>
      <c r="U42" s="562"/>
      <c r="V42" s="562"/>
      <c r="W42" s="562"/>
      <c r="X42" s="562"/>
      <c r="Y42" s="562"/>
    </row>
    <row r="43" spans="1:25" ht="124.9" customHeight="1">
      <c r="B43" s="1150" t="s">
        <v>449</v>
      </c>
      <c r="C43" s="1151"/>
      <c r="D43" s="1151"/>
      <c r="E43" s="1151"/>
      <c r="F43" s="1151"/>
      <c r="G43" s="1152"/>
      <c r="H43" s="1197" t="s">
        <v>1098</v>
      </c>
      <c r="I43" s="1198"/>
      <c r="J43" s="1198"/>
      <c r="K43" s="1198"/>
      <c r="L43" s="1198"/>
      <c r="M43" s="1198"/>
      <c r="N43" s="1198"/>
      <c r="O43" s="1198"/>
      <c r="P43" s="1199"/>
    </row>
    <row r="44" spans="1:25" ht="35.450000000000003" customHeight="1" thickBot="1">
      <c r="B44" s="97"/>
      <c r="C44" s="562"/>
      <c r="D44" s="562"/>
      <c r="E44" s="562"/>
      <c r="F44" s="562"/>
      <c r="G44" s="562"/>
      <c r="H44" s="98"/>
      <c r="I44" s="98"/>
      <c r="J44" s="98"/>
      <c r="K44" s="98"/>
      <c r="L44" s="98"/>
      <c r="M44" s="98"/>
      <c r="N44" s="98"/>
      <c r="O44" s="98"/>
      <c r="P44" s="98"/>
    </row>
    <row r="45" spans="1:25" ht="35.25" customHeight="1" thickBot="1">
      <c r="A45" s="86" t="s">
        <v>451</v>
      </c>
      <c r="B45" s="1180" t="s">
        <v>452</v>
      </c>
      <c r="C45" s="1181"/>
      <c r="D45" s="1181"/>
      <c r="E45" s="1181"/>
      <c r="F45" s="1181"/>
      <c r="G45" s="1181"/>
      <c r="H45" s="1180" t="s">
        <v>453</v>
      </c>
      <c r="I45" s="1181"/>
      <c r="J45" s="1182"/>
      <c r="K45" s="1183" t="s">
        <v>454</v>
      </c>
      <c r="L45" s="1184"/>
      <c r="M45" s="1185"/>
      <c r="N45" s="1186" t="s">
        <v>455</v>
      </c>
      <c r="O45" s="1187"/>
      <c r="P45" s="1188"/>
    </row>
    <row r="46" spans="1:25" ht="31.15" customHeight="1">
      <c r="A46" s="85"/>
      <c r="B46" s="1139" t="s">
        <v>456</v>
      </c>
      <c r="C46" s="1140"/>
      <c r="D46" s="1140"/>
      <c r="E46" s="1140"/>
      <c r="F46" s="1140"/>
      <c r="G46" s="1140"/>
      <c r="H46" s="1141" t="s">
        <v>659</v>
      </c>
      <c r="I46" s="1142"/>
      <c r="J46" s="1143"/>
      <c r="K46" s="1295" t="s">
        <v>660</v>
      </c>
      <c r="L46" s="1296"/>
      <c r="M46" s="1297"/>
      <c r="N46" s="1144" t="s">
        <v>661</v>
      </c>
      <c r="O46" s="1145"/>
      <c r="P46" s="1146"/>
    </row>
    <row r="47" spans="1:25" ht="24.6" customHeight="1">
      <c r="A47" s="85"/>
      <c r="B47" s="1153" t="s">
        <v>460</v>
      </c>
      <c r="C47" s="1154"/>
      <c r="D47" s="1154"/>
      <c r="E47" s="1154"/>
      <c r="F47" s="1154"/>
      <c r="G47" s="1154"/>
      <c r="H47" s="1155" t="s">
        <v>461</v>
      </c>
      <c r="I47" s="1156"/>
      <c r="J47" s="1157"/>
      <c r="K47" s="1286" t="s">
        <v>626</v>
      </c>
      <c r="L47" s="1287"/>
      <c r="M47" s="1288"/>
      <c r="N47" s="1155" t="s">
        <v>627</v>
      </c>
      <c r="O47" s="1156"/>
      <c r="P47" s="1157"/>
    </row>
    <row r="48" spans="1:25" ht="27.6" customHeight="1">
      <c r="A48" s="85"/>
      <c r="B48" s="1158" t="s">
        <v>463</v>
      </c>
      <c r="C48" s="1159"/>
      <c r="D48" s="1159"/>
      <c r="E48" s="1159"/>
      <c r="F48" s="1159"/>
      <c r="G48" s="1159"/>
      <c r="H48" s="1283" t="s">
        <v>662</v>
      </c>
      <c r="I48" s="1284"/>
      <c r="J48" s="1285"/>
      <c r="K48" s="1155" t="s">
        <v>465</v>
      </c>
      <c r="L48" s="1156"/>
      <c r="M48" s="1157"/>
      <c r="N48" s="1155" t="s">
        <v>664</v>
      </c>
      <c r="O48" s="1156"/>
      <c r="P48" s="1157"/>
    </row>
    <row r="49" spans="1:24" ht="32.450000000000003" customHeight="1">
      <c r="A49" s="85"/>
      <c r="B49" s="1121" t="s">
        <v>467</v>
      </c>
      <c r="C49" s="1122"/>
      <c r="D49" s="1122"/>
      <c r="E49" s="1122"/>
      <c r="F49" s="1122"/>
      <c r="G49" s="1122"/>
      <c r="H49" s="1283" t="s">
        <v>665</v>
      </c>
      <c r="I49" s="1284"/>
      <c r="J49" s="1285"/>
      <c r="K49" s="1286" t="s">
        <v>666</v>
      </c>
      <c r="L49" s="1287"/>
      <c r="M49" s="1288"/>
      <c r="N49" s="1155" t="s">
        <v>667</v>
      </c>
      <c r="O49" s="1156"/>
      <c r="P49" s="1157"/>
    </row>
    <row r="50" spans="1:24" ht="34.9" customHeight="1" thickBot="1">
      <c r="A50" s="85"/>
      <c r="B50" s="1129" t="s">
        <v>471</v>
      </c>
      <c r="C50" s="1130"/>
      <c r="D50" s="1130"/>
      <c r="E50" s="1130"/>
      <c r="F50" s="1130"/>
      <c r="G50" s="1130"/>
      <c r="H50" s="1289" t="s">
        <v>668</v>
      </c>
      <c r="I50" s="1290"/>
      <c r="J50" s="1291"/>
      <c r="K50" s="1292" t="s">
        <v>666</v>
      </c>
      <c r="L50" s="1293"/>
      <c r="M50" s="1294"/>
      <c r="N50" s="1080"/>
      <c r="O50" s="1366"/>
      <c r="P50" s="1081"/>
    </row>
    <row r="51" spans="1:24">
      <c r="A51" s="85"/>
    </row>
    <row r="52" spans="1:24">
      <c r="A52" s="85"/>
    </row>
    <row r="53" spans="1:24" ht="15" thickBot="1">
      <c r="A53" s="85"/>
      <c r="B53" s="99" t="s">
        <v>473</v>
      </c>
      <c r="E53" s="83" t="s">
        <v>1099</v>
      </c>
    </row>
    <row r="54" spans="1:24" ht="15" thickBot="1">
      <c r="A54" s="85"/>
      <c r="B54" s="995" t="s">
        <v>474</v>
      </c>
      <c r="C54" s="1082"/>
      <c r="D54" s="995" t="s">
        <v>475</v>
      </c>
      <c r="E54" s="1084"/>
      <c r="F54" s="1084"/>
      <c r="G54" s="1084"/>
      <c r="H54" s="1084"/>
      <c r="I54" s="1086" t="s">
        <v>476</v>
      </c>
      <c r="J54" s="1087"/>
      <c r="K54" s="1090" t="s">
        <v>477</v>
      </c>
      <c r="L54" s="1091"/>
      <c r="M54" s="1001" t="s">
        <v>478</v>
      </c>
      <c r="N54" s="1002"/>
      <c r="O54" s="1002"/>
      <c r="P54" s="1002"/>
      <c r="Q54" s="1002"/>
      <c r="R54" s="1002"/>
      <c r="S54" s="1002"/>
      <c r="T54" s="1002"/>
      <c r="U54" s="1002"/>
      <c r="V54" s="1002"/>
      <c r="W54" s="1002"/>
      <c r="X54" s="1003"/>
    </row>
    <row r="55" spans="1:24" ht="15" thickBot="1">
      <c r="A55" s="85"/>
      <c r="B55" s="996"/>
      <c r="C55" s="1083"/>
      <c r="D55" s="996"/>
      <c r="E55" s="1085"/>
      <c r="F55" s="1085"/>
      <c r="G55" s="1085"/>
      <c r="H55" s="1085"/>
      <c r="I55" s="1088"/>
      <c r="J55" s="1089"/>
      <c r="K55" s="1092"/>
      <c r="L55" s="1093"/>
      <c r="M55" s="56" t="s">
        <v>284</v>
      </c>
      <c r="N55" s="57" t="s">
        <v>285</v>
      </c>
      <c r="O55" s="57" t="s">
        <v>286</v>
      </c>
      <c r="P55" s="57" t="s">
        <v>287</v>
      </c>
      <c r="Q55" s="57" t="s">
        <v>288</v>
      </c>
      <c r="R55" s="57" t="s">
        <v>289</v>
      </c>
      <c r="S55" s="57" t="s">
        <v>290</v>
      </c>
      <c r="T55" s="57" t="s">
        <v>291</v>
      </c>
      <c r="U55" s="57" t="s">
        <v>292</v>
      </c>
      <c r="V55" s="57" t="s">
        <v>293</v>
      </c>
      <c r="W55" s="57" t="s">
        <v>294</v>
      </c>
      <c r="X55" s="58" t="s">
        <v>295</v>
      </c>
    </row>
    <row r="56" spans="1:24" ht="15" thickBot="1">
      <c r="A56" s="85"/>
      <c r="B56" s="1052" t="s">
        <v>1100</v>
      </c>
      <c r="C56" s="1053"/>
      <c r="D56" s="1052" t="s">
        <v>1101</v>
      </c>
      <c r="E56" s="1058"/>
      <c r="F56" s="1058"/>
      <c r="G56" s="1058"/>
      <c r="H56" s="1053"/>
      <c r="I56" s="1061" t="s">
        <v>1102</v>
      </c>
      <c r="J56" s="1062"/>
      <c r="K56" s="1333" t="s">
        <v>181</v>
      </c>
      <c r="L56" s="1334"/>
      <c r="M56" s="79"/>
      <c r="N56" s="81"/>
      <c r="O56" s="81"/>
      <c r="P56" s="131"/>
      <c r="Q56" s="131"/>
      <c r="R56" s="131"/>
      <c r="S56" s="131"/>
      <c r="T56" s="131"/>
      <c r="U56" s="131"/>
      <c r="V56" s="131"/>
      <c r="W56" s="131"/>
      <c r="X56" s="132"/>
    </row>
    <row r="57" spans="1:24" ht="15" thickBot="1">
      <c r="A57" s="85"/>
      <c r="B57" s="1307" t="s">
        <v>1103</v>
      </c>
      <c r="C57" s="1309"/>
      <c r="D57" s="1307" t="s">
        <v>1104</v>
      </c>
      <c r="E57" s="1308"/>
      <c r="F57" s="1308"/>
      <c r="G57" s="1308"/>
      <c r="H57" s="1309"/>
      <c r="I57" s="1061" t="s">
        <v>1102</v>
      </c>
      <c r="J57" s="1062"/>
      <c r="K57" s="1333" t="s">
        <v>181</v>
      </c>
      <c r="L57" s="1334"/>
      <c r="M57" s="124"/>
      <c r="N57" s="125"/>
      <c r="O57" s="125"/>
      <c r="P57" s="125"/>
      <c r="Q57" s="125"/>
      <c r="R57" s="125"/>
      <c r="S57" s="125"/>
      <c r="T57" s="125"/>
      <c r="U57" s="125"/>
      <c r="V57" s="125"/>
      <c r="W57" s="125"/>
      <c r="X57" s="126"/>
    </row>
    <row r="58" spans="1:24" ht="15" thickBot="1">
      <c r="A58" s="85"/>
      <c r="B58" s="1370" t="s">
        <v>1105</v>
      </c>
      <c r="C58" s="1371"/>
      <c r="D58" s="1702" t="s">
        <v>1104</v>
      </c>
      <c r="E58" s="1703"/>
      <c r="F58" s="1703"/>
      <c r="G58" s="1703"/>
      <c r="H58" s="1704"/>
      <c r="I58" s="1251" t="s">
        <v>1102</v>
      </c>
      <c r="J58" s="1253"/>
      <c r="K58" s="1361" t="s">
        <v>181</v>
      </c>
      <c r="L58" s="1362"/>
      <c r="M58" s="127"/>
      <c r="N58" s="128"/>
      <c r="O58" s="128"/>
      <c r="P58" s="128"/>
      <c r="Q58" s="128"/>
      <c r="R58" s="128"/>
      <c r="S58" s="128"/>
      <c r="T58" s="128"/>
      <c r="U58" s="128"/>
      <c r="V58" s="128"/>
      <c r="W58" s="128"/>
      <c r="X58" s="129"/>
    </row>
    <row r="59" spans="1:24">
      <c r="A59" s="85"/>
      <c r="B59" s="85"/>
    </row>
    <row r="60" spans="1:24" ht="15" thickBot="1">
      <c r="A60" s="85"/>
      <c r="B60" s="99" t="s">
        <v>804</v>
      </c>
    </row>
    <row r="61" spans="1:24" ht="15" thickBot="1">
      <c r="A61" s="85"/>
      <c r="B61" s="995" t="s">
        <v>474</v>
      </c>
      <c r="C61" s="1082"/>
      <c r="D61" s="995" t="s">
        <v>475</v>
      </c>
      <c r="E61" s="1084"/>
      <c r="F61" s="1084"/>
      <c r="G61" s="1084"/>
      <c r="H61" s="1084"/>
      <c r="I61" s="1086" t="s">
        <v>476</v>
      </c>
      <c r="J61" s="1087"/>
      <c r="K61" s="1090" t="s">
        <v>477</v>
      </c>
      <c r="L61" s="1091"/>
      <c r="M61" s="1001" t="s">
        <v>478</v>
      </c>
      <c r="N61" s="1002"/>
      <c r="O61" s="1002"/>
      <c r="P61" s="1002"/>
      <c r="Q61" s="1002"/>
      <c r="R61" s="1002"/>
      <c r="S61" s="1002"/>
      <c r="T61" s="1002"/>
      <c r="U61" s="1002"/>
      <c r="V61" s="1002"/>
      <c r="W61" s="1002"/>
      <c r="X61" s="1003"/>
    </row>
    <row r="62" spans="1:24" ht="15">
      <c r="A62" s="85"/>
      <c r="B62" s="996"/>
      <c r="C62" s="1083"/>
      <c r="D62" s="996"/>
      <c r="E62" s="1085"/>
      <c r="F62" s="1085"/>
      <c r="G62" s="1085"/>
      <c r="H62" s="1085"/>
      <c r="I62" s="1088"/>
      <c r="J62" s="1089"/>
      <c r="K62" s="1092"/>
      <c r="L62" s="1093"/>
      <c r="M62" s="56" t="s">
        <v>284</v>
      </c>
      <c r="N62" s="57" t="s">
        <v>285</v>
      </c>
      <c r="O62" s="57" t="s">
        <v>286</v>
      </c>
      <c r="P62" s="57" t="s">
        <v>287</v>
      </c>
      <c r="Q62" s="57" t="s">
        <v>288</v>
      </c>
      <c r="R62" s="57" t="s">
        <v>289</v>
      </c>
      <c r="S62" s="57" t="s">
        <v>290</v>
      </c>
      <c r="T62" s="57" t="s">
        <v>291</v>
      </c>
      <c r="U62" s="57" t="s">
        <v>292</v>
      </c>
      <c r="V62" s="57" t="s">
        <v>293</v>
      </c>
      <c r="W62" s="57" t="s">
        <v>294</v>
      </c>
      <c r="X62" s="58" t="s">
        <v>295</v>
      </c>
    </row>
    <row r="63" spans="1:24" ht="15">
      <c r="A63" s="85"/>
      <c r="B63" s="1696" t="s">
        <v>1106</v>
      </c>
      <c r="C63" s="1697"/>
      <c r="D63" s="1427" t="s">
        <v>1107</v>
      </c>
      <c r="E63" s="1428"/>
      <c r="F63" s="1428"/>
      <c r="G63" s="1428"/>
      <c r="H63" s="1428"/>
      <c r="I63" s="1698" t="s">
        <v>1108</v>
      </c>
      <c r="J63" s="1699"/>
      <c r="K63" s="1700" t="s">
        <v>181</v>
      </c>
      <c r="L63" s="1701"/>
      <c r="M63" s="121"/>
      <c r="N63" s="122"/>
      <c r="O63" s="122"/>
      <c r="P63" s="122"/>
      <c r="Q63" s="122"/>
      <c r="R63" s="122"/>
      <c r="S63" s="122"/>
      <c r="T63" s="122"/>
      <c r="U63" s="76"/>
      <c r="V63" s="61"/>
      <c r="W63" s="715"/>
      <c r="X63" s="745"/>
    </row>
    <row r="64" spans="1:24" ht="15">
      <c r="A64" s="85"/>
      <c r="B64" s="1396" t="s">
        <v>1103</v>
      </c>
      <c r="C64" s="1398"/>
      <c r="D64" s="1669" t="s">
        <v>1104</v>
      </c>
      <c r="E64" s="1670"/>
      <c r="F64" s="1670"/>
      <c r="G64" s="1670"/>
      <c r="H64" s="1671"/>
      <c r="I64" s="1672" t="s">
        <v>1102</v>
      </c>
      <c r="J64" s="1673"/>
      <c r="K64" s="1674" t="s">
        <v>181</v>
      </c>
      <c r="L64" s="1675"/>
      <c r="M64" s="404"/>
      <c r="N64" s="405"/>
      <c r="O64" s="405"/>
      <c r="P64" s="405"/>
      <c r="Q64" s="405"/>
      <c r="R64" s="405"/>
      <c r="S64" s="405"/>
      <c r="T64" s="405"/>
      <c r="U64" s="792"/>
      <c r="V64" s="147"/>
      <c r="W64" s="693"/>
      <c r="X64" s="695"/>
    </row>
    <row r="65" spans="1:24" ht="15">
      <c r="A65" s="85"/>
      <c r="B65" s="1396" t="s">
        <v>1105</v>
      </c>
      <c r="C65" s="1398"/>
      <c r="D65" s="1669" t="s">
        <v>1104</v>
      </c>
      <c r="E65" s="1670"/>
      <c r="F65" s="1670"/>
      <c r="G65" s="1670"/>
      <c r="H65" s="1671"/>
      <c r="I65" s="1676" t="s">
        <v>1102</v>
      </c>
      <c r="J65" s="1677"/>
      <c r="K65" s="1674" t="s">
        <v>181</v>
      </c>
      <c r="L65" s="1675"/>
      <c r="M65" s="404"/>
      <c r="N65" s="405"/>
      <c r="O65" s="405"/>
      <c r="P65" s="405"/>
      <c r="Q65" s="405"/>
      <c r="R65" s="405"/>
      <c r="S65" s="405"/>
      <c r="T65" s="405"/>
      <c r="U65" s="792"/>
      <c r="V65" s="147"/>
      <c r="W65" s="693"/>
      <c r="X65" s="695"/>
    </row>
    <row r="66" spans="1:24" ht="30" customHeight="1">
      <c r="A66" s="85"/>
      <c r="B66" s="1427" t="s">
        <v>626</v>
      </c>
      <c r="C66" s="1453"/>
      <c r="D66" s="1427" t="s">
        <v>1109</v>
      </c>
      <c r="E66" s="1428"/>
      <c r="F66" s="1428"/>
      <c r="G66" s="1428"/>
      <c r="H66" s="1453"/>
      <c r="I66" s="1676" t="s">
        <v>802</v>
      </c>
      <c r="J66" s="1677"/>
      <c r="K66" s="1674" t="s">
        <v>181</v>
      </c>
      <c r="L66" s="1675"/>
      <c r="M66" s="404"/>
      <c r="N66" s="405"/>
      <c r="O66" s="405"/>
      <c r="P66" s="405"/>
      <c r="Q66" s="405"/>
      <c r="R66" s="693"/>
      <c r="S66" s="693"/>
      <c r="T66" s="693"/>
      <c r="U66" s="794"/>
      <c r="V66" s="743"/>
      <c r="W66" s="743"/>
      <c r="X66" s="744"/>
    </row>
    <row r="67" spans="1:24" ht="30" customHeight="1">
      <c r="A67" s="85"/>
      <c r="B67" s="1624"/>
      <c r="C67" s="1625"/>
      <c r="D67" s="1454"/>
      <c r="E67" s="1455"/>
      <c r="F67" s="1455"/>
      <c r="G67" s="1455"/>
      <c r="H67" s="1456"/>
      <c r="I67" s="1071" t="s">
        <v>677</v>
      </c>
      <c r="J67" s="1072"/>
      <c r="K67" s="1674" t="s">
        <v>181</v>
      </c>
      <c r="L67" s="1675"/>
      <c r="M67" s="404"/>
      <c r="N67" s="405"/>
      <c r="O67" s="405"/>
      <c r="P67" s="405"/>
      <c r="Q67" s="405"/>
      <c r="R67" s="405"/>
      <c r="S67" s="405"/>
      <c r="T67" s="693"/>
      <c r="U67" s="793"/>
      <c r="V67" s="743"/>
      <c r="W67" s="743"/>
      <c r="X67" s="744"/>
    </row>
    <row r="68" spans="1:24" ht="37.5" customHeight="1">
      <c r="A68" s="85"/>
      <c r="B68" s="1454"/>
      <c r="C68" s="1456"/>
      <c r="D68" s="1678" t="s">
        <v>1110</v>
      </c>
      <c r="E68" s="1679"/>
      <c r="F68" s="1679"/>
      <c r="G68" s="1679"/>
      <c r="H68" s="1680"/>
      <c r="I68" s="1681" t="s">
        <v>677</v>
      </c>
      <c r="J68" s="1682"/>
      <c r="K68" s="1683" t="s">
        <v>181</v>
      </c>
      <c r="L68" s="1684"/>
      <c r="M68" s="795"/>
      <c r="N68" s="796"/>
      <c r="O68" s="796"/>
      <c r="P68" s="796"/>
      <c r="Q68" s="796"/>
      <c r="R68" s="796"/>
      <c r="S68" s="796"/>
      <c r="T68" s="797"/>
      <c r="U68" s="796"/>
      <c r="V68" s="796"/>
      <c r="W68" s="796"/>
      <c r="X68" s="798"/>
    </row>
    <row r="69" spans="1:24" ht="15">
      <c r="A69" s="85"/>
      <c r="B69" s="85"/>
    </row>
    <row r="70" spans="1:24" ht="15">
      <c r="A70" s="85"/>
      <c r="B70" s="85"/>
    </row>
    <row r="71" spans="1:24" ht="15">
      <c r="A71" s="85"/>
      <c r="B71" s="99" t="s">
        <v>379</v>
      </c>
    </row>
    <row r="72" spans="1:24" ht="15">
      <c r="A72" s="85"/>
      <c r="B72" s="995" t="s">
        <v>474</v>
      </c>
      <c r="C72" s="1082"/>
      <c r="D72" s="995" t="s">
        <v>475</v>
      </c>
      <c r="E72" s="1084"/>
      <c r="F72" s="1084"/>
      <c r="G72" s="1084"/>
      <c r="H72" s="1084"/>
      <c r="I72" s="1086" t="s">
        <v>476</v>
      </c>
      <c r="J72" s="1087"/>
      <c r="K72" s="1090" t="s">
        <v>477</v>
      </c>
      <c r="L72" s="1091"/>
      <c r="M72" s="1001" t="s">
        <v>478</v>
      </c>
      <c r="N72" s="1002"/>
      <c r="O72" s="1002"/>
      <c r="P72" s="1002"/>
      <c r="Q72" s="1002"/>
      <c r="R72" s="1002"/>
      <c r="S72" s="1002"/>
      <c r="T72" s="1002"/>
      <c r="U72" s="1002"/>
      <c r="V72" s="1002"/>
      <c r="W72" s="1002"/>
      <c r="X72" s="1003"/>
    </row>
    <row r="73" spans="1:24" ht="15">
      <c r="A73" s="85"/>
      <c r="B73" s="996"/>
      <c r="C73" s="1083"/>
      <c r="D73" s="996"/>
      <c r="E73" s="1085"/>
      <c r="F73" s="1085"/>
      <c r="G73" s="1085"/>
      <c r="H73" s="1085"/>
      <c r="I73" s="1088"/>
      <c r="J73" s="1089"/>
      <c r="K73" s="1092"/>
      <c r="L73" s="1093"/>
      <c r="M73" s="56" t="s">
        <v>284</v>
      </c>
      <c r="N73" s="57" t="s">
        <v>285</v>
      </c>
      <c r="O73" s="57" t="s">
        <v>286</v>
      </c>
      <c r="P73" s="57" t="s">
        <v>287</v>
      </c>
      <c r="Q73" s="57" t="s">
        <v>288</v>
      </c>
      <c r="R73" s="57" t="s">
        <v>289</v>
      </c>
      <c r="S73" s="57" t="s">
        <v>290</v>
      </c>
      <c r="T73" s="57" t="s">
        <v>291</v>
      </c>
      <c r="U73" s="57" t="s">
        <v>292</v>
      </c>
      <c r="V73" s="57" t="s">
        <v>293</v>
      </c>
      <c r="W73" s="57" t="s">
        <v>294</v>
      </c>
      <c r="X73" s="58" t="s">
        <v>295</v>
      </c>
    </row>
    <row r="74" spans="1:24" ht="15">
      <c r="A74" s="85"/>
      <c r="B74" s="1696" t="s">
        <v>1106</v>
      </c>
      <c r="C74" s="1697"/>
      <c r="D74" s="1427" t="s">
        <v>1111</v>
      </c>
      <c r="E74" s="1428"/>
      <c r="F74" s="1428"/>
      <c r="G74" s="1428"/>
      <c r="H74" s="1428"/>
      <c r="I74" s="1707" t="s">
        <v>1112</v>
      </c>
      <c r="J74" s="1708"/>
      <c r="K74" s="1700" t="s">
        <v>182</v>
      </c>
      <c r="L74" s="1701"/>
      <c r="M74" s="121"/>
      <c r="N74" s="122"/>
      <c r="O74" s="122"/>
      <c r="P74" s="122"/>
      <c r="Q74" s="122"/>
      <c r="R74" s="122"/>
      <c r="S74" s="122"/>
      <c r="T74" s="122"/>
      <c r="U74" s="794"/>
      <c r="V74" s="61"/>
      <c r="W74" s="60"/>
      <c r="X74" s="77"/>
    </row>
    <row r="75" spans="1:24" ht="15">
      <c r="A75" s="85"/>
      <c r="B75" s="1705"/>
      <c r="C75" s="1706"/>
      <c r="D75" s="1624"/>
      <c r="E75" s="1626"/>
      <c r="F75" s="1626"/>
      <c r="G75" s="1626"/>
      <c r="H75" s="1626"/>
      <c r="I75" s="1709" t="s">
        <v>1113</v>
      </c>
      <c r="J75" s="1710"/>
      <c r="K75" s="1711" t="s">
        <v>182</v>
      </c>
      <c r="L75" s="1712"/>
      <c r="M75" s="124"/>
      <c r="N75" s="125"/>
      <c r="O75" s="125"/>
      <c r="P75" s="125"/>
      <c r="Q75" s="125"/>
      <c r="R75" s="125"/>
      <c r="S75" s="125"/>
      <c r="T75" s="125"/>
      <c r="U75" s="794"/>
      <c r="V75" s="64"/>
      <c r="W75" s="65"/>
      <c r="X75" s="67"/>
    </row>
    <row r="76" spans="1:24" ht="28.5" customHeight="1">
      <c r="A76" s="85"/>
      <c r="B76" s="1705"/>
      <c r="C76" s="1706"/>
      <c r="D76" s="1624"/>
      <c r="E76" s="1626"/>
      <c r="F76" s="1626"/>
      <c r="G76" s="1626"/>
      <c r="H76" s="1626"/>
      <c r="I76" s="1709" t="s">
        <v>1108</v>
      </c>
      <c r="J76" s="1710"/>
      <c r="K76" s="1713" t="s">
        <v>182</v>
      </c>
      <c r="L76" s="1068"/>
      <c r="M76" s="124"/>
      <c r="N76" s="125"/>
      <c r="O76" s="125"/>
      <c r="P76" s="125"/>
      <c r="Q76" s="125"/>
      <c r="R76" s="125"/>
      <c r="S76" s="125"/>
      <c r="T76" s="125"/>
      <c r="U76" s="794"/>
      <c r="V76" s="65"/>
      <c r="W76" s="65"/>
      <c r="X76" s="67"/>
    </row>
    <row r="77" spans="1:24" ht="26.25" customHeight="1">
      <c r="A77" s="85"/>
      <c r="B77" s="1427" t="s">
        <v>1100</v>
      </c>
      <c r="C77" s="1453"/>
      <c r="D77" s="1427" t="s">
        <v>1101</v>
      </c>
      <c r="E77" s="1428"/>
      <c r="F77" s="1428"/>
      <c r="G77" s="1428"/>
      <c r="H77" s="1453"/>
      <c r="I77" s="1063" t="s">
        <v>1102</v>
      </c>
      <c r="J77" s="1064"/>
      <c r="K77" s="1700" t="s">
        <v>182</v>
      </c>
      <c r="L77" s="1701"/>
      <c r="M77" s="626"/>
      <c r="N77" s="627"/>
      <c r="O77" s="627"/>
      <c r="P77" s="627"/>
      <c r="Q77" s="627"/>
      <c r="R77" s="627"/>
      <c r="S77" s="627"/>
      <c r="T77" s="627"/>
      <c r="U77" s="81"/>
      <c r="V77" s="81"/>
      <c r="W77" s="81"/>
      <c r="X77" s="135"/>
    </row>
    <row r="78" spans="1:24" ht="15">
      <c r="A78" s="85"/>
      <c r="B78" s="1696" t="s">
        <v>1103</v>
      </c>
      <c r="C78" s="1697"/>
      <c r="D78" s="1696" t="s">
        <v>1104</v>
      </c>
      <c r="E78" s="1714"/>
      <c r="F78" s="1714"/>
      <c r="G78" s="1714"/>
      <c r="H78" s="1697"/>
      <c r="I78" s="1063" t="s">
        <v>1102</v>
      </c>
      <c r="J78" s="1064"/>
      <c r="K78" s="1700" t="s">
        <v>182</v>
      </c>
      <c r="L78" s="1701"/>
      <c r="M78" s="78"/>
      <c r="N78" s="65"/>
      <c r="O78" s="65"/>
      <c r="P78" s="65"/>
      <c r="Q78" s="65"/>
      <c r="R78" s="65"/>
      <c r="S78" s="65"/>
      <c r="T78" s="65"/>
      <c r="U78" s="65"/>
      <c r="V78" s="65"/>
      <c r="W78" s="65"/>
      <c r="X78" s="67"/>
    </row>
    <row r="79" spans="1:24" ht="15">
      <c r="A79" s="85"/>
      <c r="B79" s="1396" t="s">
        <v>1105</v>
      </c>
      <c r="C79" s="1398"/>
      <c r="D79" s="1715" t="s">
        <v>1104</v>
      </c>
      <c r="E79" s="1716"/>
      <c r="F79" s="1716"/>
      <c r="G79" s="1716"/>
      <c r="H79" s="1717"/>
      <c r="I79" s="1674" t="s">
        <v>1102</v>
      </c>
      <c r="J79" s="1675"/>
      <c r="K79" s="1718" t="s">
        <v>182</v>
      </c>
      <c r="L79" s="1719"/>
      <c r="M79" s="73"/>
      <c r="N79" s="74"/>
      <c r="O79" s="74"/>
      <c r="P79" s="74"/>
      <c r="Q79" s="74"/>
      <c r="R79" s="74"/>
      <c r="S79" s="74"/>
      <c r="T79" s="74"/>
      <c r="U79" s="74"/>
      <c r="V79" s="74"/>
      <c r="W79" s="74"/>
      <c r="X79" s="75"/>
    </row>
    <row r="80" spans="1:24" ht="15">
      <c r="A80" s="85"/>
      <c r="B80" s="85"/>
    </row>
    <row r="81" spans="1:16">
      <c r="A81" s="85"/>
      <c r="B81" s="85"/>
    </row>
    <row r="82" spans="1:16">
      <c r="A82" s="85"/>
      <c r="B82" s="85"/>
    </row>
    <row r="83" spans="1:16">
      <c r="A83" s="85"/>
      <c r="B83" s="85"/>
    </row>
    <row r="84" spans="1:16" ht="15" thickBot="1">
      <c r="A84" s="85"/>
    </row>
    <row r="85" spans="1:16" ht="51.6" customHeight="1" thickBot="1">
      <c r="A85" s="86" t="s">
        <v>510</v>
      </c>
      <c r="B85" s="1110" t="s">
        <v>511</v>
      </c>
      <c r="C85" s="1111"/>
      <c r="D85" s="1111"/>
      <c r="E85" s="1111"/>
      <c r="F85" s="1111"/>
      <c r="G85" s="1112"/>
      <c r="H85" s="1113" t="s">
        <v>1114</v>
      </c>
      <c r="I85" s="1114"/>
      <c r="J85" s="1279"/>
      <c r="K85" s="1279"/>
      <c r="L85" s="1279"/>
      <c r="M85" s="1279"/>
      <c r="N85" s="1279"/>
      <c r="O85" s="1279"/>
      <c r="P85" s="1332"/>
    </row>
    <row r="86" spans="1:16" ht="63" customHeight="1" thickBot="1">
      <c r="B86" s="1110" t="s">
        <v>513</v>
      </c>
      <c r="C86" s="1111"/>
      <c r="D86" s="1111"/>
      <c r="E86" s="1111"/>
      <c r="F86" s="1111"/>
      <c r="G86" s="1112"/>
      <c r="H86" s="1113" t="s">
        <v>573</v>
      </c>
      <c r="I86" s="1114"/>
      <c r="J86" s="1114"/>
      <c r="K86" s="1114"/>
      <c r="L86" s="1114"/>
      <c r="M86" s="1114"/>
      <c r="N86" s="1114"/>
      <c r="O86" s="1114"/>
      <c r="P86" s="1115"/>
    </row>
    <row r="87" spans="1:16" ht="46.9" customHeight="1" thickBot="1">
      <c r="B87" s="1110" t="s">
        <v>515</v>
      </c>
      <c r="C87" s="1111"/>
      <c r="D87" s="1111"/>
      <c r="E87" s="1111"/>
      <c r="F87" s="1111"/>
      <c r="G87" s="1112"/>
      <c r="H87" s="1113" t="s">
        <v>1115</v>
      </c>
      <c r="I87" s="1114"/>
      <c r="J87" s="1114"/>
      <c r="K87" s="1114"/>
      <c r="L87" s="1114"/>
      <c r="M87" s="1114"/>
      <c r="N87" s="1114"/>
      <c r="O87" s="1114"/>
      <c r="P87" s="1115"/>
    </row>
    <row r="88" spans="1:16" ht="15"/>
    <row r="89" spans="1:16" ht="15"/>
    <row r="90" spans="1:16" ht="15"/>
    <row r="91" spans="1:16" ht="15"/>
    <row r="92" spans="1:16" ht="15"/>
  </sheetData>
  <mergeCells count="159">
    <mergeCell ref="B77:C77"/>
    <mergeCell ref="D77:H77"/>
    <mergeCell ref="I77:J77"/>
    <mergeCell ref="K77:L77"/>
    <mergeCell ref="B78:C78"/>
    <mergeCell ref="D78:H78"/>
    <mergeCell ref="I78:J78"/>
    <mergeCell ref="K78:L78"/>
    <mergeCell ref="B79:C79"/>
    <mergeCell ref="D79:H79"/>
    <mergeCell ref="I79:J79"/>
    <mergeCell ref="K79:L79"/>
    <mergeCell ref="B72:C73"/>
    <mergeCell ref="D72:H73"/>
    <mergeCell ref="I72:J73"/>
    <mergeCell ref="K72:L73"/>
    <mergeCell ref="M72:X72"/>
    <mergeCell ref="B74:C76"/>
    <mergeCell ref="D74:H76"/>
    <mergeCell ref="I74:J74"/>
    <mergeCell ref="K74:L74"/>
    <mergeCell ref="I75:J75"/>
    <mergeCell ref="K75:L75"/>
    <mergeCell ref="I76:J76"/>
    <mergeCell ref="K76:L76"/>
    <mergeCell ref="B87:G87"/>
    <mergeCell ref="H87:P87"/>
    <mergeCell ref="H35:P36"/>
    <mergeCell ref="B35:G36"/>
    <mergeCell ref="B58:C58"/>
    <mergeCell ref="D58:H58"/>
    <mergeCell ref="I58:J58"/>
    <mergeCell ref="K58:L58"/>
    <mergeCell ref="B85:G85"/>
    <mergeCell ref="H85:P85"/>
    <mergeCell ref="B56:C56"/>
    <mergeCell ref="D56:H56"/>
    <mergeCell ref="I56:J56"/>
    <mergeCell ref="K56:L56"/>
    <mergeCell ref="B57:C57"/>
    <mergeCell ref="D57:H57"/>
    <mergeCell ref="I57:J57"/>
    <mergeCell ref="K57:L57"/>
    <mergeCell ref="M54:X54"/>
    <mergeCell ref="B50:G50"/>
    <mergeCell ref="H50:J50"/>
    <mergeCell ref="K50:M50"/>
    <mergeCell ref="N50:P50"/>
    <mergeCell ref="B54:C55"/>
    <mergeCell ref="D54:H55"/>
    <mergeCell ref="I54:J55"/>
    <mergeCell ref="K54:L55"/>
    <mergeCell ref="B86:G86"/>
    <mergeCell ref="H86:P86"/>
    <mergeCell ref="B48:G48"/>
    <mergeCell ref="H48:J48"/>
    <mergeCell ref="K48:M48"/>
    <mergeCell ref="N48:P48"/>
    <mergeCell ref="B49:G49"/>
    <mergeCell ref="H49:J49"/>
    <mergeCell ref="K49:M49"/>
    <mergeCell ref="N49:P49"/>
    <mergeCell ref="B61:C62"/>
    <mergeCell ref="D61:H62"/>
    <mergeCell ref="I61:J62"/>
    <mergeCell ref="K61:L62"/>
    <mergeCell ref="M61:X61"/>
    <mergeCell ref="B63:C63"/>
    <mergeCell ref="D63:H63"/>
    <mergeCell ref="I63:J63"/>
    <mergeCell ref="K63:L63"/>
    <mergeCell ref="I67:J67"/>
    <mergeCell ref="K67:L67"/>
    <mergeCell ref="B46:G46"/>
    <mergeCell ref="H46:J46"/>
    <mergeCell ref="K46:M46"/>
    <mergeCell ref="N46:P46"/>
    <mergeCell ref="B47:G47"/>
    <mergeCell ref="H47:J47"/>
    <mergeCell ref="K47:M47"/>
    <mergeCell ref="N47:P47"/>
    <mergeCell ref="B42:G42"/>
    <mergeCell ref="H42:P42"/>
    <mergeCell ref="B43:G43"/>
    <mergeCell ref="H43:P43"/>
    <mergeCell ref="B45:G45"/>
    <mergeCell ref="H45:J45"/>
    <mergeCell ref="K45:M45"/>
    <mergeCell ref="N45:P45"/>
    <mergeCell ref="B38:G40"/>
    <mergeCell ref="H38:P38"/>
    <mergeCell ref="H39:P39"/>
    <mergeCell ref="H40:P40"/>
    <mergeCell ref="B29:G29"/>
    <mergeCell ref="H29:P29"/>
    <mergeCell ref="B30:G31"/>
    <mergeCell ref="H30:P30"/>
    <mergeCell ref="H31:O31"/>
    <mergeCell ref="B34:G34"/>
    <mergeCell ref="H34:P34"/>
    <mergeCell ref="B20:B21"/>
    <mergeCell ref="I20:J20"/>
    <mergeCell ref="I21:J21"/>
    <mergeCell ref="B22:B23"/>
    <mergeCell ref="B28:G28"/>
    <mergeCell ref="H28:P28"/>
    <mergeCell ref="B24:B25"/>
    <mergeCell ref="B16:B17"/>
    <mergeCell ref="I16:J16"/>
    <mergeCell ref="L16:N16"/>
    <mergeCell ref="I17:J17"/>
    <mergeCell ref="M17:N17"/>
    <mergeCell ref="B18:B19"/>
    <mergeCell ref="I18:J18"/>
    <mergeCell ref="M18:N18"/>
    <mergeCell ref="I19:J19"/>
    <mergeCell ref="M19:N19"/>
    <mergeCell ref="B10:G10"/>
    <mergeCell ref="H10:P10"/>
    <mergeCell ref="B5:G5"/>
    <mergeCell ref="H5:P5"/>
    <mergeCell ref="B6:G6"/>
    <mergeCell ref="H6:P6"/>
    <mergeCell ref="B7:G7"/>
    <mergeCell ref="H7:P7"/>
    <mergeCell ref="B11:G13"/>
    <mergeCell ref="H11:H13"/>
    <mergeCell ref="I11:J13"/>
    <mergeCell ref="K11:M11"/>
    <mergeCell ref="N11:P11"/>
    <mergeCell ref="K12:M12"/>
    <mergeCell ref="N12:P12"/>
    <mergeCell ref="K13:M13"/>
    <mergeCell ref="N13:P13"/>
    <mergeCell ref="B2:G2"/>
    <mergeCell ref="H2:P2"/>
    <mergeCell ref="B3:G3"/>
    <mergeCell ref="H3:P3"/>
    <mergeCell ref="B4:G4"/>
    <mergeCell ref="H4:P4"/>
    <mergeCell ref="B8:G8"/>
    <mergeCell ref="H8:P8"/>
    <mergeCell ref="B9:G9"/>
    <mergeCell ref="H9:P9"/>
    <mergeCell ref="B64:C64"/>
    <mergeCell ref="D64:H64"/>
    <mergeCell ref="I64:J64"/>
    <mergeCell ref="K64:L64"/>
    <mergeCell ref="I65:J65"/>
    <mergeCell ref="K65:L65"/>
    <mergeCell ref="B65:C65"/>
    <mergeCell ref="D68:H68"/>
    <mergeCell ref="I68:J68"/>
    <mergeCell ref="K68:L68"/>
    <mergeCell ref="D65:H65"/>
    <mergeCell ref="B66:C68"/>
    <mergeCell ref="I66:J66"/>
    <mergeCell ref="D66:H67"/>
    <mergeCell ref="K66:L66"/>
  </mergeCells>
  <conditionalFormatting sqref="D17:G17">
    <cfRule type="expression" dxfId="92" priority="4">
      <formula>D$17=$H$19</formula>
    </cfRule>
    <cfRule type="expression" dxfId="91" priority="5">
      <formula>D$17=D$16</formula>
    </cfRule>
    <cfRule type="expression" dxfId="90" priority="6">
      <formula>D$16&lt;&gt;D$17</formula>
    </cfRule>
  </conditionalFormatting>
  <conditionalFormatting sqref="D19:G19">
    <cfRule type="expression" dxfId="89" priority="7">
      <formula>D$19=$H$19</formula>
    </cfRule>
    <cfRule type="expression" dxfId="88" priority="8">
      <formula>D$19&lt;&gt;D$18</formula>
    </cfRule>
    <cfRule type="expression" dxfId="87" priority="9">
      <formula>D$19=D$18</formula>
    </cfRule>
  </conditionalFormatting>
  <conditionalFormatting sqref="D21:G21">
    <cfRule type="expression" dxfId="86" priority="10">
      <formula>D$21=$H$19</formula>
    </cfRule>
    <cfRule type="expression" dxfId="85" priority="11">
      <formula>D$21&lt;&gt;D$20</formula>
    </cfRule>
    <cfRule type="expression" dxfId="84" priority="12">
      <formula>D$21=D$20</formula>
    </cfRule>
  </conditionalFormatting>
  <conditionalFormatting sqref="D23:G23">
    <cfRule type="expression" dxfId="83" priority="13">
      <formula>D$23=$H$19</formula>
    </cfRule>
    <cfRule type="expression" dxfId="82" priority="14">
      <formula>D$23&lt;&gt;D$22</formula>
    </cfRule>
    <cfRule type="expression" dxfId="81" priority="15">
      <formula>D$23=D$22</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E997C-3C4B-42EB-9F2E-E4900FF89DCF}">
  <dimension ref="A1:X140"/>
  <sheetViews>
    <sheetView zoomScaleNormal="100" workbookViewId="0"/>
  </sheetViews>
  <sheetFormatPr defaultColWidth="8.85546875" defaultRowHeight="14.45"/>
  <cols>
    <col min="1" max="1" width="20.28515625" style="83" bestFit="1" customWidth="1"/>
    <col min="2" max="2" width="8.85546875" style="83"/>
    <col min="3" max="3" width="13.28515625" style="83" customWidth="1"/>
    <col min="4" max="15" width="8.85546875" style="83"/>
    <col min="16" max="16" width="10.42578125" style="83" customWidth="1"/>
    <col min="17" max="16384" width="8.85546875" style="83"/>
  </cols>
  <sheetData>
    <row r="1" spans="1:24" ht="15" thickBot="1"/>
    <row r="2" spans="1:24" ht="15" thickBot="1">
      <c r="A2" s="84" t="s">
        <v>392</v>
      </c>
      <c r="B2" s="1244" t="s">
        <v>393</v>
      </c>
      <c r="C2" s="1242"/>
      <c r="D2" s="1242"/>
      <c r="E2" s="1242"/>
      <c r="F2" s="1242"/>
      <c r="G2" s="1243"/>
      <c r="H2" s="1260" t="s">
        <v>1116</v>
      </c>
      <c r="I2" s="1261"/>
      <c r="J2" s="1261"/>
      <c r="K2" s="1261"/>
      <c r="L2" s="1261"/>
      <c r="M2" s="1261"/>
      <c r="N2" s="1261"/>
      <c r="O2" s="1261"/>
      <c r="P2" s="1262"/>
    </row>
    <row r="3" spans="1:24" ht="60" customHeight="1" thickBot="1">
      <c r="A3" s="562"/>
      <c r="B3" s="1244" t="s">
        <v>395</v>
      </c>
      <c r="C3" s="1242"/>
      <c r="D3" s="1242"/>
      <c r="E3" s="1242"/>
      <c r="F3" s="1242"/>
      <c r="G3" s="1243"/>
      <c r="H3" s="1197" t="s">
        <v>1117</v>
      </c>
      <c r="I3" s="1198"/>
      <c r="J3" s="1198"/>
      <c r="K3" s="1198"/>
      <c r="L3" s="1198"/>
      <c r="M3" s="1198"/>
      <c r="N3" s="1198"/>
      <c r="O3" s="1198"/>
      <c r="P3" s="1199"/>
      <c r="Q3" s="562"/>
      <c r="R3" s="562"/>
      <c r="S3" s="562"/>
      <c r="T3" s="562"/>
      <c r="U3" s="562"/>
      <c r="V3" s="562"/>
      <c r="W3" s="562"/>
      <c r="X3" s="562"/>
    </row>
    <row r="4" spans="1:24" ht="15" thickBot="1">
      <c r="A4" s="562"/>
      <c r="B4" s="1244" t="s">
        <v>397</v>
      </c>
      <c r="C4" s="1242"/>
      <c r="D4" s="1242"/>
      <c r="E4" s="1242"/>
      <c r="F4" s="1242"/>
      <c r="G4" s="1243"/>
      <c r="H4" s="1251">
        <v>3</v>
      </c>
      <c r="I4" s="1252"/>
      <c r="J4" s="1252"/>
      <c r="K4" s="1252"/>
      <c r="L4" s="1252"/>
      <c r="M4" s="1252"/>
      <c r="N4" s="1252"/>
      <c r="O4" s="1252"/>
      <c r="P4" s="1253"/>
      <c r="Q4" s="562"/>
      <c r="R4" s="562"/>
      <c r="S4" s="562"/>
      <c r="T4" s="562"/>
      <c r="U4" s="562"/>
      <c r="V4" s="562"/>
      <c r="W4" s="562"/>
      <c r="X4" s="562"/>
    </row>
    <row r="5" spans="1:24" ht="15" thickBot="1">
      <c r="A5" s="562"/>
      <c r="B5" s="1244" t="s">
        <v>398</v>
      </c>
      <c r="C5" s="1242"/>
      <c r="D5" s="1242"/>
      <c r="E5" s="1242"/>
      <c r="F5" s="1242"/>
      <c r="G5" s="1243"/>
      <c r="H5" s="1251">
        <v>8</v>
      </c>
      <c r="I5" s="1252"/>
      <c r="J5" s="1252"/>
      <c r="K5" s="1252"/>
      <c r="L5" s="1252"/>
      <c r="M5" s="1252"/>
      <c r="N5" s="1252"/>
      <c r="O5" s="1252"/>
      <c r="P5" s="1253"/>
      <c r="Q5" s="562"/>
      <c r="R5" s="562"/>
      <c r="S5" s="562"/>
      <c r="T5" s="562"/>
      <c r="U5" s="562"/>
      <c r="V5" s="562"/>
      <c r="W5" s="562"/>
      <c r="X5" s="562"/>
    </row>
    <row r="6" spans="1:24" ht="15" thickBot="1">
      <c r="A6" s="562"/>
      <c r="B6" s="1110" t="s">
        <v>399</v>
      </c>
      <c r="C6" s="1242"/>
      <c r="D6" s="1242"/>
      <c r="E6" s="1242"/>
      <c r="F6" s="1242"/>
      <c r="G6" s="1243"/>
      <c r="H6" s="1254">
        <v>27</v>
      </c>
      <c r="I6" s="1255"/>
      <c r="J6" s="1255"/>
      <c r="K6" s="1255"/>
      <c r="L6" s="1255"/>
      <c r="M6" s="1255"/>
      <c r="N6" s="1255"/>
      <c r="O6" s="1255"/>
      <c r="P6" s="1256"/>
      <c r="Q6" s="562"/>
      <c r="R6" s="562"/>
      <c r="S6" s="562"/>
      <c r="T6" s="562"/>
      <c r="U6" s="562"/>
      <c r="V6" s="562"/>
      <c r="W6" s="562"/>
      <c r="X6" s="562"/>
    </row>
    <row r="7" spans="1:24" ht="15" thickBot="1">
      <c r="A7" s="562"/>
      <c r="B7" s="1110" t="s">
        <v>400</v>
      </c>
      <c r="C7" s="1111"/>
      <c r="D7" s="1111"/>
      <c r="E7" s="1111"/>
      <c r="F7" s="1111"/>
      <c r="G7" s="1112"/>
      <c r="H7" s="1257">
        <v>6</v>
      </c>
      <c r="I7" s="1258"/>
      <c r="J7" s="1258"/>
      <c r="K7" s="1258"/>
      <c r="L7" s="1258"/>
      <c r="M7" s="1258"/>
      <c r="N7" s="1258"/>
      <c r="O7" s="1258"/>
      <c r="P7" s="1259"/>
      <c r="Q7" s="562"/>
      <c r="R7" s="562"/>
      <c r="S7" s="562"/>
      <c r="T7" s="562"/>
      <c r="U7" s="562"/>
      <c r="V7" s="562"/>
      <c r="W7" s="562"/>
      <c r="X7" s="562"/>
    </row>
    <row r="8" spans="1:24" ht="34.15" customHeight="1" thickBot="1">
      <c r="A8" s="84"/>
      <c r="B8" s="1110" t="s">
        <v>401</v>
      </c>
      <c r="C8" s="1242"/>
      <c r="D8" s="1242"/>
      <c r="E8" s="1242"/>
      <c r="F8" s="1242"/>
      <c r="G8" s="1243"/>
      <c r="H8" s="1113" t="s">
        <v>404</v>
      </c>
      <c r="I8" s="1114"/>
      <c r="J8" s="1114"/>
      <c r="K8" s="1114"/>
      <c r="L8" s="1114"/>
      <c r="M8" s="1114"/>
      <c r="N8" s="1114"/>
      <c r="O8" s="1114"/>
      <c r="P8" s="1115"/>
      <c r="Q8" s="562"/>
      <c r="R8" s="562"/>
      <c r="S8" s="562"/>
      <c r="T8" s="562"/>
      <c r="U8" s="562"/>
      <c r="V8" s="562"/>
      <c r="W8" s="562"/>
      <c r="X8" s="562"/>
    </row>
    <row r="9" spans="1:24" ht="31.9" customHeight="1" thickBot="1">
      <c r="A9" s="84"/>
      <c r="B9" s="1244" t="s">
        <v>403</v>
      </c>
      <c r="C9" s="1242"/>
      <c r="D9" s="1242"/>
      <c r="E9" s="1242"/>
      <c r="F9" s="1242"/>
      <c r="G9" s="1243"/>
      <c r="H9" s="1113" t="s">
        <v>408</v>
      </c>
      <c r="I9" s="1114"/>
      <c r="J9" s="1114"/>
      <c r="K9" s="1114"/>
      <c r="L9" s="1114"/>
      <c r="M9" s="1114"/>
      <c r="N9" s="1114"/>
      <c r="O9" s="1114"/>
      <c r="P9" s="1115"/>
      <c r="Q9" s="562"/>
      <c r="R9" s="562"/>
      <c r="S9" s="562"/>
      <c r="T9" s="562"/>
      <c r="U9" s="562"/>
      <c r="V9" s="562"/>
      <c r="W9" s="562"/>
      <c r="X9" s="562"/>
    </row>
    <row r="10" spans="1:24" ht="15" thickBot="1">
      <c r="A10" s="84"/>
      <c r="B10" s="1244" t="s">
        <v>405</v>
      </c>
      <c r="C10" s="1242"/>
      <c r="D10" s="1242"/>
      <c r="E10" s="1242"/>
      <c r="F10" s="1242"/>
      <c r="G10" s="1243"/>
      <c r="H10" s="1245" t="s">
        <v>1118</v>
      </c>
      <c r="I10" s="1240"/>
      <c r="J10" s="1240"/>
      <c r="K10" s="1240"/>
      <c r="L10" s="1240"/>
      <c r="M10" s="1240"/>
      <c r="N10" s="1240"/>
      <c r="O10" s="1240"/>
      <c r="P10" s="1241"/>
      <c r="Q10" s="562"/>
      <c r="R10" s="562"/>
      <c r="S10" s="562"/>
      <c r="T10" s="562"/>
      <c r="U10" s="562"/>
      <c r="V10" s="562"/>
      <c r="W10" s="562"/>
      <c r="X10" s="562"/>
    </row>
    <row r="11" spans="1:24" s="137" customFormat="1" ht="29.45" customHeight="1">
      <c r="A11" s="136"/>
      <c r="B11" s="1225" t="s">
        <v>407</v>
      </c>
      <c r="C11" s="1226"/>
      <c r="D11" s="1226"/>
      <c r="E11" s="1226"/>
      <c r="F11" s="1226"/>
      <c r="G11" s="1227"/>
      <c r="H11" s="1177" t="s">
        <v>408</v>
      </c>
      <c r="I11" s="1233" t="s">
        <v>409</v>
      </c>
      <c r="J11" s="1234"/>
      <c r="K11" s="1239" t="s">
        <v>1119</v>
      </c>
      <c r="L11" s="1239"/>
      <c r="M11" s="1239"/>
      <c r="N11" s="1239" t="s">
        <v>1120</v>
      </c>
      <c r="O11" s="1239"/>
      <c r="P11" s="1338"/>
      <c r="Q11" s="97"/>
      <c r="R11" s="97"/>
      <c r="S11" s="97"/>
      <c r="T11" s="97"/>
      <c r="U11" s="97"/>
      <c r="V11" s="97"/>
      <c r="W11" s="97"/>
      <c r="X11" s="97"/>
    </row>
    <row r="12" spans="1:24" ht="29.45" customHeight="1">
      <c r="A12" s="84"/>
      <c r="B12" s="1228"/>
      <c r="C12" s="854"/>
      <c r="D12" s="854"/>
      <c r="E12" s="854"/>
      <c r="F12" s="854"/>
      <c r="G12" s="1229"/>
      <c r="H12" s="1160"/>
      <c r="I12" s="1235"/>
      <c r="J12" s="1236"/>
      <c r="K12" s="1247" t="s">
        <v>1121</v>
      </c>
      <c r="L12" s="1247"/>
      <c r="M12" s="1247"/>
      <c r="N12" s="1247" t="s">
        <v>1122</v>
      </c>
      <c r="O12" s="1247"/>
      <c r="P12" s="1248"/>
      <c r="Q12" s="562"/>
      <c r="R12" s="562"/>
      <c r="S12" s="562"/>
      <c r="T12" s="562"/>
      <c r="U12" s="562"/>
      <c r="V12" s="562"/>
      <c r="W12" s="562"/>
      <c r="X12" s="562"/>
    </row>
    <row r="13" spans="1:24" ht="28.15" customHeight="1">
      <c r="A13" s="84"/>
      <c r="B13" s="1228"/>
      <c r="C13" s="854"/>
      <c r="D13" s="854"/>
      <c r="E13" s="854"/>
      <c r="F13" s="854"/>
      <c r="G13" s="1229"/>
      <c r="H13" s="1160"/>
      <c r="I13" s="1235"/>
      <c r="J13" s="1236"/>
      <c r="K13" s="1247" t="s">
        <v>1123</v>
      </c>
      <c r="L13" s="1247"/>
      <c r="M13" s="1247"/>
      <c r="N13" s="1247" t="s">
        <v>1124</v>
      </c>
      <c r="O13" s="1247"/>
      <c r="P13" s="1248"/>
      <c r="Q13" s="562"/>
      <c r="R13" s="562"/>
      <c r="S13" s="562"/>
      <c r="T13" s="562"/>
      <c r="U13" s="562"/>
      <c r="V13" s="562"/>
      <c r="W13" s="562"/>
      <c r="X13" s="562"/>
    </row>
    <row r="14" spans="1:24" ht="28.9" customHeight="1">
      <c r="A14" s="84"/>
      <c r="B14" s="1228"/>
      <c r="C14" s="854"/>
      <c r="D14" s="854"/>
      <c r="E14" s="854"/>
      <c r="F14" s="854"/>
      <c r="G14" s="1229"/>
      <c r="H14" s="1160"/>
      <c r="I14" s="1235"/>
      <c r="J14" s="1236"/>
      <c r="K14" s="1247" t="s">
        <v>1125</v>
      </c>
      <c r="L14" s="1247"/>
      <c r="M14" s="1247"/>
      <c r="N14" s="1247" t="s">
        <v>1126</v>
      </c>
      <c r="O14" s="1247"/>
      <c r="P14" s="1248"/>
      <c r="Q14" s="562"/>
      <c r="R14" s="562"/>
      <c r="S14" s="562"/>
      <c r="T14" s="562"/>
      <c r="U14" s="562"/>
      <c r="V14" s="562"/>
      <c r="W14" s="562"/>
      <c r="X14" s="562"/>
    </row>
    <row r="15" spans="1:24" ht="27" customHeight="1">
      <c r="A15" s="84"/>
      <c r="B15" s="1228"/>
      <c r="C15" s="854"/>
      <c r="D15" s="854"/>
      <c r="E15" s="854"/>
      <c r="F15" s="854"/>
      <c r="G15" s="1229"/>
      <c r="H15" s="1160"/>
      <c r="I15" s="1235"/>
      <c r="J15" s="1236"/>
      <c r="K15" s="1247" t="s">
        <v>1127</v>
      </c>
      <c r="L15" s="1247"/>
      <c r="M15" s="1247"/>
      <c r="N15" s="1247" t="s">
        <v>1128</v>
      </c>
      <c r="O15" s="1247"/>
      <c r="P15" s="1248"/>
      <c r="Q15" s="562"/>
      <c r="R15" s="562"/>
      <c r="S15" s="562"/>
      <c r="T15" s="562"/>
      <c r="U15" s="562"/>
      <c r="V15" s="562"/>
      <c r="W15" s="562"/>
      <c r="X15" s="562"/>
    </row>
    <row r="16" spans="1:24" ht="27" customHeight="1">
      <c r="A16" s="84"/>
      <c r="B16" s="1228"/>
      <c r="C16" s="854"/>
      <c r="D16" s="854"/>
      <c r="E16" s="854"/>
      <c r="F16" s="854"/>
      <c r="G16" s="1229"/>
      <c r="H16" s="1160"/>
      <c r="I16" s="1235"/>
      <c r="J16" s="1236"/>
      <c r="K16" s="1247" t="s">
        <v>1129</v>
      </c>
      <c r="L16" s="1247"/>
      <c r="M16" s="1247"/>
      <c r="N16" s="1247" t="s">
        <v>1130</v>
      </c>
      <c r="O16" s="1247"/>
      <c r="P16" s="1248"/>
      <c r="Q16" s="562"/>
      <c r="R16" s="562"/>
      <c r="S16" s="562"/>
      <c r="T16" s="562"/>
      <c r="U16" s="562"/>
      <c r="V16" s="562"/>
      <c r="W16" s="562"/>
      <c r="X16" s="562"/>
    </row>
    <row r="17" spans="1:24" ht="30" customHeight="1">
      <c r="A17" s="84"/>
      <c r="B17" s="1230"/>
      <c r="C17" s="1231"/>
      <c r="D17" s="1231"/>
      <c r="E17" s="1231"/>
      <c r="F17" s="1231"/>
      <c r="G17" s="1232"/>
      <c r="H17" s="1222"/>
      <c r="I17" s="1237"/>
      <c r="J17" s="1238"/>
      <c r="K17" s="1249" t="s">
        <v>1131</v>
      </c>
      <c r="L17" s="1249"/>
      <c r="M17" s="1249"/>
      <c r="N17" s="1720" t="s">
        <v>1132</v>
      </c>
      <c r="O17" s="1720"/>
      <c r="P17" s="1721"/>
      <c r="Q17" s="562"/>
      <c r="R17" s="562"/>
      <c r="S17" s="562"/>
      <c r="T17" s="562"/>
      <c r="U17" s="562"/>
      <c r="V17" s="562"/>
      <c r="W17" s="562"/>
      <c r="X17" s="562"/>
    </row>
    <row r="18" spans="1:24" ht="15">
      <c r="A18" s="84"/>
      <c r="B18" s="562"/>
      <c r="C18" s="562"/>
      <c r="D18" s="562"/>
      <c r="E18" s="562"/>
      <c r="F18" s="562"/>
      <c r="G18" s="562"/>
      <c r="H18" s="562"/>
      <c r="I18" s="562"/>
      <c r="J18" s="562"/>
      <c r="K18" s="562"/>
      <c r="L18" s="562"/>
      <c r="M18" s="562"/>
      <c r="N18" s="562"/>
      <c r="O18" s="562"/>
      <c r="P18" s="562"/>
      <c r="Q18" s="562"/>
      <c r="R18" s="562"/>
      <c r="S18" s="562"/>
      <c r="T18" s="562"/>
      <c r="U18" s="562"/>
      <c r="V18" s="562"/>
      <c r="W18" s="562"/>
      <c r="X18" s="562"/>
    </row>
    <row r="19" spans="1:24" ht="15" thickBot="1">
      <c r="A19" s="85" t="s">
        <v>417</v>
      </c>
      <c r="B19" s="87"/>
      <c r="D19" s="551" t="s">
        <v>418</v>
      </c>
      <c r="E19" s="51" t="s">
        <v>419</v>
      </c>
      <c r="F19" s="51" t="s">
        <v>420</v>
      </c>
      <c r="G19" s="33" t="s">
        <v>421</v>
      </c>
      <c r="I19" s="93" t="s">
        <v>422</v>
      </c>
    </row>
    <row r="20" spans="1:24" ht="19.899999999999999" customHeight="1" thickBot="1">
      <c r="B20" s="1189">
        <v>2018</v>
      </c>
      <c r="C20" s="52" t="s">
        <v>423</v>
      </c>
      <c r="D20" s="37" t="s">
        <v>179</v>
      </c>
      <c r="E20" s="37" t="s">
        <v>179</v>
      </c>
      <c r="F20" s="37" t="s">
        <v>180</v>
      </c>
      <c r="G20" s="34" t="s">
        <v>180</v>
      </c>
      <c r="I20" s="1200" t="s">
        <v>424</v>
      </c>
      <c r="J20" s="1201"/>
      <c r="L20" s="1200" t="s">
        <v>425</v>
      </c>
      <c r="M20" s="1202"/>
      <c r="N20" s="1201"/>
      <c r="P20" s="88"/>
      <c r="Q20" s="88"/>
      <c r="R20" s="88"/>
      <c r="S20" s="88"/>
      <c r="T20" s="88"/>
    </row>
    <row r="21" spans="1:24" ht="19.899999999999999" customHeight="1" thickBot="1">
      <c r="B21" s="1190"/>
      <c r="C21" s="53" t="s">
        <v>426</v>
      </c>
      <c r="D21" s="36" t="s">
        <v>179</v>
      </c>
      <c r="E21" s="36" t="s">
        <v>179</v>
      </c>
      <c r="F21" s="36" t="s">
        <v>180</v>
      </c>
      <c r="G21" s="35" t="s">
        <v>180</v>
      </c>
      <c r="I21" s="1691" t="s">
        <v>427</v>
      </c>
      <c r="J21" s="1692"/>
      <c r="L21" s="39"/>
      <c r="M21" s="1205" t="s">
        <v>138</v>
      </c>
      <c r="N21" s="1206"/>
      <c r="P21" s="89"/>
      <c r="Q21" s="89"/>
      <c r="R21" s="89"/>
      <c r="S21" s="89"/>
      <c r="T21" s="89"/>
    </row>
    <row r="22" spans="1:24" ht="19.899999999999999" customHeight="1">
      <c r="B22" s="1189">
        <v>2019</v>
      </c>
      <c r="C22" s="52" t="s">
        <v>423</v>
      </c>
      <c r="D22" s="37" t="s">
        <v>193</v>
      </c>
      <c r="E22" s="37" t="s">
        <v>181</v>
      </c>
      <c r="F22" s="37" t="s">
        <v>181</v>
      </c>
      <c r="G22" s="34" t="s">
        <v>181</v>
      </c>
      <c r="I22" s="1685" t="s">
        <v>428</v>
      </c>
      <c r="J22" s="1686"/>
      <c r="L22" s="40"/>
      <c r="M22" s="1207" t="s">
        <v>141</v>
      </c>
      <c r="N22" s="1207"/>
      <c r="P22" s="90"/>
      <c r="Q22" s="90"/>
      <c r="R22" s="90"/>
      <c r="S22" s="90"/>
      <c r="T22" s="90"/>
    </row>
    <row r="23" spans="1:24" ht="19.899999999999999" customHeight="1" thickBot="1">
      <c r="B23" s="1190"/>
      <c r="C23" s="53" t="s">
        <v>426</v>
      </c>
      <c r="D23" s="36" t="s">
        <v>193</v>
      </c>
      <c r="E23" s="36" t="s">
        <v>181</v>
      </c>
      <c r="F23" s="38" t="s">
        <v>181</v>
      </c>
      <c r="G23" s="35" t="s">
        <v>181</v>
      </c>
      <c r="I23" s="1685" t="s">
        <v>429</v>
      </c>
      <c r="J23" s="1686"/>
      <c r="L23" s="41"/>
      <c r="M23" s="1208" t="s">
        <v>144</v>
      </c>
      <c r="N23" s="1209"/>
      <c r="P23" s="91"/>
      <c r="Q23" s="91"/>
      <c r="R23" s="91"/>
      <c r="S23" s="91"/>
      <c r="T23" s="91"/>
    </row>
    <row r="24" spans="1:24" ht="19.899999999999999" customHeight="1">
      <c r="B24" s="1189">
        <v>2020</v>
      </c>
      <c r="C24" s="52" t="s">
        <v>423</v>
      </c>
      <c r="D24" s="37" t="s">
        <v>181</v>
      </c>
      <c r="E24" s="37" t="s">
        <v>181</v>
      </c>
      <c r="F24" s="37" t="s">
        <v>181</v>
      </c>
      <c r="G24" s="34" t="s">
        <v>182</v>
      </c>
      <c r="I24" s="1685" t="s">
        <v>430</v>
      </c>
      <c r="J24" s="1686"/>
      <c r="N24" s="96"/>
      <c r="O24" s="91"/>
      <c r="P24" s="91"/>
      <c r="Q24" s="91"/>
      <c r="R24" s="91"/>
      <c r="S24" s="91"/>
      <c r="T24" s="91"/>
    </row>
    <row r="25" spans="1:24" ht="19.899999999999999" customHeight="1" thickBot="1">
      <c r="B25" s="1190"/>
      <c r="C25" s="53" t="s">
        <v>426</v>
      </c>
      <c r="D25" s="36" t="s">
        <v>181</v>
      </c>
      <c r="E25" s="36" t="s">
        <v>181</v>
      </c>
      <c r="F25" s="36" t="s">
        <v>181</v>
      </c>
      <c r="G25" s="36" t="s">
        <v>182</v>
      </c>
      <c r="I25" s="1687" t="s">
        <v>432</v>
      </c>
      <c r="J25" s="1688"/>
      <c r="N25" s="96"/>
      <c r="O25" s="92"/>
      <c r="P25" s="92"/>
      <c r="Q25" s="92"/>
      <c r="R25" s="92"/>
      <c r="S25" s="92"/>
      <c r="T25" s="92"/>
    </row>
    <row r="26" spans="1:24" ht="19.899999999999999" customHeight="1">
      <c r="B26" s="1195">
        <v>2021</v>
      </c>
      <c r="C26" s="52" t="s">
        <v>423</v>
      </c>
      <c r="D26" s="37" t="s">
        <v>182</v>
      </c>
      <c r="E26" s="37" t="s">
        <v>182</v>
      </c>
      <c r="F26" s="37" t="s">
        <v>182</v>
      </c>
      <c r="G26" s="34" t="s">
        <v>182</v>
      </c>
    </row>
    <row r="27" spans="1:24" ht="19.899999999999999" customHeight="1">
      <c r="B27" s="1196"/>
      <c r="C27" s="53" t="s">
        <v>426</v>
      </c>
      <c r="D27" s="36" t="s">
        <v>182</v>
      </c>
      <c r="E27" s="36" t="s">
        <v>182</v>
      </c>
      <c r="F27" s="36" t="s">
        <v>182</v>
      </c>
      <c r="G27" s="35" t="s">
        <v>182</v>
      </c>
      <c r="M27" s="94"/>
      <c r="N27" s="94"/>
    </row>
    <row r="28" spans="1:24" ht="19.899999999999999" customHeight="1">
      <c r="B28" s="1195">
        <v>2022</v>
      </c>
      <c r="C28" s="52" t="s">
        <v>423</v>
      </c>
      <c r="D28" s="37" t="s">
        <v>182</v>
      </c>
      <c r="E28" s="37" t="s">
        <v>182</v>
      </c>
      <c r="F28" s="37" t="s">
        <v>182</v>
      </c>
      <c r="G28" s="34" t="s">
        <v>182</v>
      </c>
      <c r="M28" s="94"/>
      <c r="N28" s="94"/>
    </row>
    <row r="29" spans="1:24" ht="19.899999999999999" customHeight="1">
      <c r="B29" s="1196"/>
      <c r="C29" s="53" t="s">
        <v>426</v>
      </c>
      <c r="D29" s="36"/>
      <c r="E29" s="36"/>
      <c r="F29" s="36"/>
      <c r="G29" s="35"/>
      <c r="M29" s="94"/>
      <c r="N29" s="94"/>
    </row>
    <row r="30" spans="1:24" ht="15">
      <c r="M30" s="95"/>
      <c r="N30" s="95"/>
    </row>
    <row r="31" spans="1:24" ht="15" thickBot="1">
      <c r="H31" s="85"/>
      <c r="I31" s="85"/>
    </row>
    <row r="32" spans="1:24" ht="49.9" customHeight="1">
      <c r="A32" s="84" t="s">
        <v>433</v>
      </c>
      <c r="B32" s="1163" t="s">
        <v>434</v>
      </c>
      <c r="C32" s="1164"/>
      <c r="D32" s="1164"/>
      <c r="E32" s="1164"/>
      <c r="F32" s="1164"/>
      <c r="G32" s="1165"/>
      <c r="H32" s="1197" t="s">
        <v>1133</v>
      </c>
      <c r="I32" s="1198"/>
      <c r="J32" s="1198"/>
      <c r="K32" s="1198"/>
      <c r="L32" s="1198"/>
      <c r="M32" s="1198"/>
      <c r="N32" s="1198"/>
      <c r="O32" s="1198"/>
      <c r="P32" s="1199"/>
    </row>
    <row r="33" spans="1:24" ht="15">
      <c r="A33" s="84"/>
      <c r="B33" s="1163" t="s">
        <v>436</v>
      </c>
      <c r="C33" s="1164"/>
      <c r="D33" s="1164"/>
      <c r="E33" s="1164"/>
      <c r="F33" s="1164"/>
      <c r="G33" s="1165"/>
      <c r="H33" s="1166">
        <v>147</v>
      </c>
      <c r="I33" s="1167"/>
      <c r="J33" s="1167"/>
      <c r="K33" s="1167"/>
      <c r="L33" s="1167"/>
      <c r="M33" s="1167"/>
      <c r="N33" s="1167"/>
      <c r="O33" s="1167"/>
      <c r="P33" s="1168"/>
    </row>
    <row r="34" spans="1:24" ht="62.25" customHeight="1">
      <c r="B34" s="1725" t="s">
        <v>437</v>
      </c>
      <c r="C34" s="1726"/>
      <c r="D34" s="1726"/>
      <c r="E34" s="1726"/>
      <c r="F34" s="1726"/>
      <c r="G34" s="1727"/>
      <c r="H34" s="1728" t="s">
        <v>1134</v>
      </c>
      <c r="I34" s="1729"/>
      <c r="J34" s="1729"/>
      <c r="K34" s="1729"/>
      <c r="L34" s="1729"/>
      <c r="M34" s="1729"/>
      <c r="N34" s="1729"/>
      <c r="O34" s="1729"/>
      <c r="P34" s="1730"/>
    </row>
    <row r="35" spans="1:24" ht="15"/>
    <row r="36" spans="1:24" ht="15" thickBot="1"/>
    <row r="37" spans="1:24" ht="35.450000000000003" customHeight="1" thickBot="1">
      <c r="A37" s="84" t="s">
        <v>438</v>
      </c>
      <c r="B37" s="1163" t="s">
        <v>439</v>
      </c>
      <c r="C37" s="1164"/>
      <c r="D37" s="1164"/>
      <c r="E37" s="1164"/>
      <c r="F37" s="1164"/>
      <c r="G37" s="1165"/>
      <c r="H37" s="1177" t="s">
        <v>1135</v>
      </c>
      <c r="I37" s="1178"/>
      <c r="J37" s="1178"/>
      <c r="K37" s="1178"/>
      <c r="L37" s="1178"/>
      <c r="M37" s="1178"/>
      <c r="N37" s="1178"/>
      <c r="O37" s="1178"/>
      <c r="P37" s="1179"/>
      <c r="Q37" s="562"/>
      <c r="R37" s="562"/>
      <c r="S37" s="562"/>
      <c r="T37" s="562"/>
      <c r="U37" s="562"/>
      <c r="V37" s="562"/>
      <c r="W37" s="562"/>
      <c r="X37" s="562"/>
    </row>
    <row r="38" spans="1:24" ht="14.45" customHeight="1">
      <c r="B38" s="1216" t="s">
        <v>441</v>
      </c>
      <c r="C38" s="1217"/>
      <c r="D38" s="1217"/>
      <c r="E38" s="1217"/>
      <c r="F38" s="1217"/>
      <c r="G38" s="1301"/>
      <c r="H38" s="1308" t="s">
        <v>1136</v>
      </c>
      <c r="I38" s="1308"/>
      <c r="J38" s="1308"/>
      <c r="K38" s="1308"/>
      <c r="L38" s="1308"/>
      <c r="M38" s="1308"/>
      <c r="N38" s="1308"/>
      <c r="O38" s="1308"/>
      <c r="P38" s="47">
        <v>7</v>
      </c>
    </row>
    <row r="39" spans="1:24" ht="15">
      <c r="B39" s="1218"/>
      <c r="C39" s="1219"/>
      <c r="D39" s="1219"/>
      <c r="E39" s="1219"/>
      <c r="F39" s="1219"/>
      <c r="G39" s="1302"/>
      <c r="H39" s="1311" t="s">
        <v>1137</v>
      </c>
      <c r="I39" s="1311"/>
      <c r="J39" s="1311"/>
      <c r="K39" s="1311"/>
      <c r="L39" s="1311"/>
      <c r="M39" s="1311"/>
      <c r="N39" s="1311"/>
      <c r="O39" s="1311"/>
      <c r="P39" s="48">
        <v>200</v>
      </c>
    </row>
    <row r="40" spans="1:24" ht="15">
      <c r="B40" s="1218"/>
      <c r="C40" s="1219"/>
      <c r="D40" s="1219"/>
      <c r="E40" s="1219"/>
      <c r="F40" s="1219"/>
      <c r="G40" s="1302"/>
      <c r="H40" s="1310" t="s">
        <v>1138</v>
      </c>
      <c r="I40" s="1311"/>
      <c r="J40" s="1311"/>
      <c r="K40" s="1311"/>
      <c r="L40" s="1311"/>
      <c r="M40" s="1311"/>
      <c r="N40" s="1311"/>
      <c r="O40" s="1311"/>
      <c r="P40" s="48">
        <v>2</v>
      </c>
    </row>
    <row r="41" spans="1:24" ht="15">
      <c r="B41" s="1218"/>
      <c r="C41" s="1219"/>
      <c r="D41" s="1219"/>
      <c r="E41" s="1219"/>
      <c r="F41" s="1219"/>
      <c r="G41" s="1302"/>
      <c r="H41" s="1310" t="s">
        <v>1139</v>
      </c>
      <c r="I41" s="1311"/>
      <c r="J41" s="1311"/>
      <c r="K41" s="1311"/>
      <c r="L41" s="1311"/>
      <c r="M41" s="1311"/>
      <c r="N41" s="1311"/>
      <c r="O41" s="1311"/>
      <c r="P41" s="48">
        <v>7</v>
      </c>
    </row>
    <row r="42" spans="1:24" ht="15">
      <c r="B42" s="1218"/>
      <c r="C42" s="1219"/>
      <c r="D42" s="1219"/>
      <c r="E42" s="1219"/>
      <c r="F42" s="1219"/>
      <c r="G42" s="1302"/>
      <c r="H42" s="1310" t="s">
        <v>1140</v>
      </c>
      <c r="I42" s="1311"/>
      <c r="J42" s="1311"/>
      <c r="K42" s="1311"/>
      <c r="L42" s="1311"/>
      <c r="M42" s="1311"/>
      <c r="N42" s="1311"/>
      <c r="O42" s="1311"/>
      <c r="P42" s="48">
        <v>7</v>
      </c>
    </row>
    <row r="43" spans="1:24" ht="15">
      <c r="B43" s="1218"/>
      <c r="C43" s="1219"/>
      <c r="D43" s="1219"/>
      <c r="E43" s="1219"/>
      <c r="F43" s="1219"/>
      <c r="G43" s="1302"/>
      <c r="H43" s="1311" t="s">
        <v>1141</v>
      </c>
      <c r="I43" s="1311"/>
      <c r="J43" s="1311"/>
      <c r="K43" s="1311"/>
      <c r="L43" s="1311"/>
      <c r="M43" s="1311"/>
      <c r="N43" s="1311"/>
      <c r="O43" s="1311"/>
      <c r="P43" s="48">
        <v>4</v>
      </c>
    </row>
    <row r="44" spans="1:24">
      <c r="B44" s="1218"/>
      <c r="C44" s="1219"/>
      <c r="D44" s="1219"/>
      <c r="E44" s="1219"/>
      <c r="F44" s="1219"/>
      <c r="G44" s="1302"/>
      <c r="H44" s="1311" t="s">
        <v>1142</v>
      </c>
      <c r="I44" s="1311"/>
      <c r="J44" s="1311"/>
      <c r="K44" s="1311"/>
      <c r="L44" s="1311"/>
      <c r="M44" s="1311"/>
      <c r="N44" s="1311"/>
      <c r="O44" s="1311"/>
      <c r="P44" s="48">
        <v>2</v>
      </c>
    </row>
    <row r="45" spans="1:24" ht="15" thickBot="1">
      <c r="B45" s="1220"/>
      <c r="C45" s="1221"/>
      <c r="D45" s="1221"/>
      <c r="E45" s="1221"/>
      <c r="F45" s="1221"/>
      <c r="G45" s="1303"/>
      <c r="H45" s="1314" t="s">
        <v>1143</v>
      </c>
      <c r="I45" s="1314"/>
      <c r="J45" s="1314"/>
      <c r="K45" s="1314"/>
      <c r="L45" s="1314"/>
      <c r="M45" s="1314"/>
      <c r="N45" s="1314"/>
      <c r="O45" s="1314"/>
      <c r="P45" s="49">
        <v>2</v>
      </c>
    </row>
    <row r="46" spans="1:24" ht="15" thickBot="1"/>
    <row r="47" spans="1:24">
      <c r="A47" s="84" t="s">
        <v>443</v>
      </c>
      <c r="B47" s="1216" t="s">
        <v>444</v>
      </c>
      <c r="C47" s="1217"/>
      <c r="D47" s="1217"/>
      <c r="E47" s="1217"/>
      <c r="F47" s="1217"/>
      <c r="G47" s="1217"/>
      <c r="H47" s="1177" t="s">
        <v>1144</v>
      </c>
      <c r="I47" s="1178"/>
      <c r="J47" s="1178"/>
      <c r="K47" s="1178"/>
      <c r="L47" s="1178"/>
      <c r="M47" s="1178"/>
      <c r="N47" s="1178"/>
      <c r="O47" s="1178"/>
      <c r="P47" s="1179"/>
      <c r="Q47" s="562"/>
      <c r="R47" s="562"/>
      <c r="S47" s="562"/>
      <c r="T47" s="562"/>
      <c r="U47" s="562"/>
      <c r="V47" s="562"/>
      <c r="W47" s="562"/>
      <c r="X47" s="562"/>
    </row>
    <row r="48" spans="1:24">
      <c r="A48" s="84"/>
      <c r="B48" s="1218"/>
      <c r="C48" s="1219"/>
      <c r="D48" s="1219"/>
      <c r="E48" s="1219"/>
      <c r="F48" s="1219"/>
      <c r="G48" s="1219"/>
      <c r="H48" s="1160" t="s">
        <v>1145</v>
      </c>
      <c r="I48" s="1161"/>
      <c r="J48" s="1161"/>
      <c r="K48" s="1161"/>
      <c r="L48" s="1161"/>
      <c r="M48" s="1161"/>
      <c r="N48" s="1161"/>
      <c r="O48" s="1161"/>
      <c r="P48" s="1162"/>
      <c r="Q48" s="562"/>
      <c r="R48" s="562"/>
      <c r="S48" s="562"/>
      <c r="T48" s="562"/>
      <c r="U48" s="562"/>
      <c r="V48" s="562"/>
      <c r="W48" s="562"/>
      <c r="X48" s="562"/>
    </row>
    <row r="49" spans="1:24" ht="15" thickBot="1">
      <c r="A49" s="84"/>
      <c r="B49" s="1220"/>
      <c r="C49" s="1221"/>
      <c r="D49" s="1221"/>
      <c r="E49" s="1221"/>
      <c r="F49" s="1221"/>
      <c r="G49" s="1221"/>
      <c r="H49" s="1222" t="s">
        <v>59</v>
      </c>
      <c r="I49" s="1223"/>
      <c r="J49" s="1223"/>
      <c r="K49" s="1223"/>
      <c r="L49" s="1223"/>
      <c r="M49" s="1223"/>
      <c r="N49" s="1223"/>
      <c r="O49" s="1223"/>
      <c r="P49" s="1224"/>
      <c r="Q49" s="562"/>
      <c r="R49" s="562"/>
      <c r="S49" s="562"/>
      <c r="T49" s="562"/>
      <c r="U49" s="562"/>
      <c r="V49" s="562"/>
      <c r="W49" s="562"/>
      <c r="X49" s="562"/>
    </row>
    <row r="50" spans="1:24" ht="15" thickBot="1"/>
    <row r="51" spans="1:24" ht="398.25" customHeight="1" thickBot="1">
      <c r="A51" s="84" t="s">
        <v>446</v>
      </c>
      <c r="B51" s="1147" t="s">
        <v>447</v>
      </c>
      <c r="C51" s="1148"/>
      <c r="D51" s="1148"/>
      <c r="E51" s="1148"/>
      <c r="F51" s="1148"/>
      <c r="G51" s="1149"/>
      <c r="H51" s="1722" t="s">
        <v>1146</v>
      </c>
      <c r="I51" s="1723"/>
      <c r="J51" s="1723"/>
      <c r="K51" s="1723"/>
      <c r="L51" s="1723"/>
      <c r="M51" s="1723"/>
      <c r="N51" s="1723"/>
      <c r="O51" s="1723"/>
      <c r="P51" s="1724"/>
      <c r="Q51" s="562"/>
      <c r="R51" s="562"/>
      <c r="S51" s="562"/>
      <c r="T51" s="562"/>
      <c r="U51" s="562"/>
      <c r="V51" s="562"/>
      <c r="W51" s="562"/>
      <c r="X51" s="562"/>
    </row>
    <row r="52" spans="1:24" ht="321" customHeight="1" thickBot="1">
      <c r="B52" s="1150" t="s">
        <v>449</v>
      </c>
      <c r="C52" s="1151"/>
      <c r="D52" s="1151"/>
      <c r="E52" s="1151"/>
      <c r="F52" s="1151"/>
      <c r="G52" s="1152"/>
      <c r="H52" s="1113" t="s">
        <v>1147</v>
      </c>
      <c r="I52" s="1279"/>
      <c r="J52" s="1279"/>
      <c r="K52" s="1279"/>
      <c r="L52" s="1279"/>
      <c r="M52" s="1279"/>
      <c r="N52" s="1279"/>
      <c r="O52" s="1279"/>
      <c r="P52" s="1332"/>
    </row>
    <row r="53" spans="1:24" ht="15" thickBot="1">
      <c r="B53" s="97"/>
      <c r="C53" s="562"/>
      <c r="D53" s="562"/>
      <c r="E53" s="562"/>
      <c r="F53" s="562"/>
      <c r="G53" s="562"/>
      <c r="H53" s="98"/>
      <c r="I53" s="98"/>
      <c r="J53" s="98"/>
      <c r="K53" s="98"/>
      <c r="L53" s="98"/>
      <c r="M53" s="98"/>
      <c r="N53" s="98"/>
      <c r="O53" s="98"/>
      <c r="P53" s="98"/>
    </row>
    <row r="54" spans="1:24" ht="28.9" customHeight="1" thickBot="1">
      <c r="A54" s="86" t="s">
        <v>451</v>
      </c>
      <c r="B54" s="1180" t="s">
        <v>452</v>
      </c>
      <c r="C54" s="1181"/>
      <c r="D54" s="1181"/>
      <c r="E54" s="1181"/>
      <c r="F54" s="1181"/>
      <c r="G54" s="1181"/>
      <c r="H54" s="1180" t="s">
        <v>453</v>
      </c>
      <c r="I54" s="1181"/>
      <c r="J54" s="1182"/>
      <c r="K54" s="1183" t="s">
        <v>454</v>
      </c>
      <c r="L54" s="1184"/>
      <c r="M54" s="1185"/>
      <c r="N54" s="1186" t="s">
        <v>455</v>
      </c>
      <c r="O54" s="1187"/>
      <c r="P54" s="1188"/>
    </row>
    <row r="55" spans="1:24" ht="41.45" customHeight="1">
      <c r="A55" s="85"/>
      <c r="B55" s="1139" t="s">
        <v>456</v>
      </c>
      <c r="C55" s="1140"/>
      <c r="D55" s="1140"/>
      <c r="E55" s="1140"/>
      <c r="F55" s="1140"/>
      <c r="G55" s="1140"/>
      <c r="H55" s="1141" t="s">
        <v>1148</v>
      </c>
      <c r="I55" s="1142"/>
      <c r="J55" s="1143"/>
      <c r="K55" s="1295" t="s">
        <v>660</v>
      </c>
      <c r="L55" s="1296"/>
      <c r="M55" s="1297"/>
      <c r="N55" s="1144" t="s">
        <v>661</v>
      </c>
      <c r="O55" s="1145"/>
      <c r="P55" s="1146"/>
    </row>
    <row r="56" spans="1:24" ht="18.600000000000001" customHeight="1">
      <c r="A56" s="85"/>
      <c r="B56" s="1153" t="s">
        <v>460</v>
      </c>
      <c r="C56" s="1154"/>
      <c r="D56" s="1154"/>
      <c r="E56" s="1154"/>
      <c r="F56" s="1154"/>
      <c r="G56" s="1154"/>
      <c r="H56" s="1155" t="s">
        <v>461</v>
      </c>
      <c r="I56" s="1156"/>
      <c r="J56" s="1157"/>
      <c r="K56" s="1286" t="s">
        <v>626</v>
      </c>
      <c r="L56" s="1287"/>
      <c r="M56" s="1288"/>
      <c r="N56" s="1155" t="s">
        <v>627</v>
      </c>
      <c r="O56" s="1156"/>
      <c r="P56" s="1157"/>
    </row>
    <row r="57" spans="1:24" ht="45.6" customHeight="1">
      <c r="A57" s="85"/>
      <c r="B57" s="1158" t="s">
        <v>463</v>
      </c>
      <c r="C57" s="1159"/>
      <c r="D57" s="1159"/>
      <c r="E57" s="1159"/>
      <c r="F57" s="1159"/>
      <c r="G57" s="1159"/>
      <c r="H57" s="1283" t="s">
        <v>464</v>
      </c>
      <c r="I57" s="1284"/>
      <c r="J57" s="1285"/>
      <c r="K57" s="1286" t="s">
        <v>465</v>
      </c>
      <c r="L57" s="1287"/>
      <c r="M57" s="1288"/>
      <c r="N57" s="1155" t="s">
        <v>466</v>
      </c>
      <c r="O57" s="1156"/>
      <c r="P57" s="1157"/>
    </row>
    <row r="58" spans="1:24" ht="28.5" customHeight="1">
      <c r="A58" s="85"/>
      <c r="B58" s="1121" t="s">
        <v>467</v>
      </c>
      <c r="C58" s="1122"/>
      <c r="D58" s="1122"/>
      <c r="E58" s="1122"/>
      <c r="F58" s="1122"/>
      <c r="G58" s="1122"/>
      <c r="H58" s="1283" t="s">
        <v>468</v>
      </c>
      <c r="I58" s="1284"/>
      <c r="J58" s="1285"/>
      <c r="K58" s="1286" t="s">
        <v>469</v>
      </c>
      <c r="L58" s="1287"/>
      <c r="M58" s="1288"/>
      <c r="N58" s="1155" t="s">
        <v>470</v>
      </c>
      <c r="O58" s="1156"/>
      <c r="P58" s="1157"/>
    </row>
    <row r="59" spans="1:24" ht="19.149999999999999" customHeight="1" thickBot="1">
      <c r="A59" s="85"/>
      <c r="B59" s="1129" t="s">
        <v>471</v>
      </c>
      <c r="C59" s="1130"/>
      <c r="D59" s="1130"/>
      <c r="E59" s="1130"/>
      <c r="F59" s="1130"/>
      <c r="G59" s="1130"/>
      <c r="H59" s="1289" t="s">
        <v>472</v>
      </c>
      <c r="I59" s="1290"/>
      <c r="J59" s="1291"/>
      <c r="K59" s="1731"/>
      <c r="L59" s="1732"/>
      <c r="M59" s="1733"/>
      <c r="N59" s="1080"/>
      <c r="O59" s="1366"/>
      <c r="P59" s="1081"/>
    </row>
    <row r="60" spans="1:24">
      <c r="A60" s="85"/>
    </row>
    <row r="61" spans="1:24">
      <c r="A61" s="85"/>
    </row>
    <row r="62" spans="1:24" ht="15" thickBot="1">
      <c r="A62" s="85"/>
      <c r="B62" s="99" t="s">
        <v>473</v>
      </c>
    </row>
    <row r="63" spans="1:24" ht="15" thickBot="1">
      <c r="A63" s="85"/>
      <c r="B63" s="995" t="s">
        <v>474</v>
      </c>
      <c r="C63" s="1082"/>
      <c r="D63" s="995" t="s">
        <v>475</v>
      </c>
      <c r="E63" s="1084"/>
      <c r="F63" s="1084"/>
      <c r="G63" s="1084"/>
      <c r="H63" s="1084"/>
      <c r="I63" s="1086" t="s">
        <v>476</v>
      </c>
      <c r="J63" s="1087"/>
      <c r="K63" s="1090" t="s">
        <v>477</v>
      </c>
      <c r="L63" s="1091"/>
      <c r="M63" s="1001" t="s">
        <v>478</v>
      </c>
      <c r="N63" s="1002"/>
      <c r="O63" s="1002"/>
      <c r="P63" s="1002"/>
      <c r="Q63" s="1002"/>
      <c r="R63" s="1002"/>
      <c r="S63" s="1002"/>
      <c r="T63" s="1002"/>
      <c r="U63" s="1002"/>
      <c r="V63" s="1002"/>
      <c r="W63" s="1002"/>
      <c r="X63" s="1003"/>
    </row>
    <row r="64" spans="1:24" ht="15" thickBot="1">
      <c r="A64" s="85"/>
      <c r="B64" s="996"/>
      <c r="C64" s="1083"/>
      <c r="D64" s="996"/>
      <c r="E64" s="1085"/>
      <c r="F64" s="1085"/>
      <c r="G64" s="1085"/>
      <c r="H64" s="1085"/>
      <c r="I64" s="1088"/>
      <c r="J64" s="1089"/>
      <c r="K64" s="1092"/>
      <c r="L64" s="1093"/>
      <c r="M64" s="56" t="s">
        <v>284</v>
      </c>
      <c r="N64" s="57" t="s">
        <v>285</v>
      </c>
      <c r="O64" s="57" t="s">
        <v>286</v>
      </c>
      <c r="P64" s="57" t="s">
        <v>287</v>
      </c>
      <c r="Q64" s="57" t="s">
        <v>288</v>
      </c>
      <c r="R64" s="57" t="s">
        <v>289</v>
      </c>
      <c r="S64" s="57" t="s">
        <v>290</v>
      </c>
      <c r="T64" s="57" t="s">
        <v>291</v>
      </c>
      <c r="U64" s="57" t="s">
        <v>292</v>
      </c>
      <c r="V64" s="57" t="s">
        <v>293</v>
      </c>
      <c r="W64" s="57" t="s">
        <v>294</v>
      </c>
      <c r="X64" s="58" t="s">
        <v>295</v>
      </c>
    </row>
    <row r="65" spans="1:24">
      <c r="A65" s="85"/>
      <c r="B65" s="1307" t="s">
        <v>1149</v>
      </c>
      <c r="C65" s="1309"/>
      <c r="D65" s="1052" t="s">
        <v>1150</v>
      </c>
      <c r="E65" s="1058"/>
      <c r="F65" s="1058"/>
      <c r="G65" s="1058"/>
      <c r="H65" s="1058"/>
      <c r="I65" s="1475" t="s">
        <v>305</v>
      </c>
      <c r="J65" s="1476"/>
      <c r="K65" s="1333" t="s">
        <v>181</v>
      </c>
      <c r="L65" s="1334"/>
      <c r="M65" s="76"/>
      <c r="N65" s="61"/>
      <c r="O65" s="61"/>
      <c r="P65" s="61"/>
      <c r="Q65" s="61"/>
      <c r="R65" s="61"/>
      <c r="S65" s="61"/>
      <c r="T65" s="61"/>
      <c r="U65" s="61"/>
      <c r="V65" s="61"/>
      <c r="W65" s="61"/>
      <c r="X65" s="62"/>
    </row>
    <row r="66" spans="1:24">
      <c r="A66" s="85"/>
      <c r="B66" s="1310"/>
      <c r="C66" s="1312"/>
      <c r="D66" s="1054"/>
      <c r="E66" s="1059"/>
      <c r="F66" s="1059"/>
      <c r="G66" s="1059"/>
      <c r="H66" s="1059"/>
      <c r="I66" s="1459" t="s">
        <v>299</v>
      </c>
      <c r="J66" s="1460"/>
      <c r="K66" s="1276" t="s">
        <v>181</v>
      </c>
      <c r="L66" s="1066"/>
      <c r="M66" s="63"/>
      <c r="N66" s="64"/>
      <c r="O66" s="64"/>
      <c r="P66" s="64"/>
      <c r="Q66" s="64"/>
      <c r="R66" s="65"/>
      <c r="S66" s="64"/>
      <c r="T66" s="64"/>
      <c r="U66" s="64"/>
      <c r="V66" s="64"/>
      <c r="W66" s="64"/>
      <c r="X66" s="66"/>
    </row>
    <row r="67" spans="1:24">
      <c r="A67" s="85"/>
      <c r="B67" s="1310"/>
      <c r="C67" s="1312"/>
      <c r="D67" s="1054"/>
      <c r="E67" s="1059"/>
      <c r="F67" s="1059"/>
      <c r="G67" s="1059"/>
      <c r="H67" s="1059"/>
      <c r="I67" s="1459" t="s">
        <v>564</v>
      </c>
      <c r="J67" s="1460"/>
      <c r="K67" s="1276" t="s">
        <v>181</v>
      </c>
      <c r="L67" s="1066"/>
      <c r="M67" s="63"/>
      <c r="N67" s="64"/>
      <c r="O67" s="64"/>
      <c r="P67" s="64"/>
      <c r="Q67" s="64"/>
      <c r="R67" s="125"/>
      <c r="S67" s="64"/>
      <c r="T67" s="64"/>
      <c r="U67" s="64"/>
      <c r="V67" s="64"/>
      <c r="W67" s="65"/>
      <c r="X67" s="67"/>
    </row>
    <row r="68" spans="1:24" ht="15" thickBot="1">
      <c r="A68" s="85"/>
      <c r="B68" s="1310"/>
      <c r="C68" s="1312"/>
      <c r="D68" s="1056"/>
      <c r="E68" s="1060"/>
      <c r="F68" s="1060"/>
      <c r="G68" s="1060"/>
      <c r="H68" s="1060"/>
      <c r="I68" s="1463" t="s">
        <v>312</v>
      </c>
      <c r="J68" s="1464"/>
      <c r="K68" s="1331" t="s">
        <v>181</v>
      </c>
      <c r="L68" s="1330"/>
      <c r="M68" s="63"/>
      <c r="N68" s="64"/>
      <c r="O68" s="64"/>
      <c r="P68" s="64"/>
      <c r="Q68" s="64"/>
      <c r="R68" s="65"/>
      <c r="S68" s="64"/>
      <c r="T68" s="64"/>
      <c r="U68" s="64"/>
      <c r="V68" s="64"/>
      <c r="W68" s="65"/>
      <c r="X68" s="67"/>
    </row>
    <row r="69" spans="1:24">
      <c r="A69" s="85"/>
      <c r="B69" s="1310"/>
      <c r="C69" s="1312"/>
      <c r="D69" s="1052" t="s">
        <v>1151</v>
      </c>
      <c r="E69" s="1058"/>
      <c r="F69" s="1058"/>
      <c r="G69" s="1058"/>
      <c r="H69" s="1053"/>
      <c r="I69" s="1105" t="s">
        <v>305</v>
      </c>
      <c r="J69" s="1106"/>
      <c r="K69" s="1105" t="s">
        <v>182</v>
      </c>
      <c r="L69" s="1106"/>
      <c r="M69" s="63"/>
      <c r="N69" s="64"/>
      <c r="O69" s="64"/>
      <c r="P69" s="64"/>
      <c r="Q69" s="64"/>
      <c r="R69" s="64"/>
      <c r="S69" s="64"/>
      <c r="T69" s="64"/>
      <c r="U69" s="64"/>
      <c r="V69" s="64"/>
      <c r="W69" s="65"/>
      <c r="X69" s="67"/>
    </row>
    <row r="70" spans="1:24" ht="15" thickBot="1">
      <c r="A70" s="85"/>
      <c r="B70" s="1313"/>
      <c r="C70" s="1315"/>
      <c r="D70" s="1056"/>
      <c r="E70" s="1060"/>
      <c r="F70" s="1060"/>
      <c r="G70" s="1060"/>
      <c r="H70" s="1057"/>
      <c r="I70" s="1069" t="s">
        <v>1152</v>
      </c>
      <c r="J70" s="1070"/>
      <c r="K70" s="1069" t="s">
        <v>182</v>
      </c>
      <c r="L70" s="1070"/>
      <c r="M70" s="63"/>
      <c r="N70" s="64"/>
      <c r="O70" s="64"/>
      <c r="P70" s="64"/>
      <c r="Q70" s="64"/>
      <c r="R70" s="64"/>
      <c r="S70" s="64"/>
      <c r="T70" s="64"/>
      <c r="U70" s="64"/>
      <c r="V70" s="125"/>
      <c r="W70" s="125"/>
      <c r="X70" s="67"/>
    </row>
    <row r="71" spans="1:24" ht="14.45" customHeight="1">
      <c r="A71" s="85"/>
      <c r="B71" s="1052" t="s">
        <v>1153</v>
      </c>
      <c r="C71" s="1053"/>
      <c r="D71" s="1052" t="s">
        <v>1150</v>
      </c>
      <c r="E71" s="1058"/>
      <c r="F71" s="1058"/>
      <c r="G71" s="1058"/>
      <c r="H71" s="1053"/>
      <c r="I71" s="1061" t="s">
        <v>305</v>
      </c>
      <c r="J71" s="1062"/>
      <c r="K71" s="1333" t="s">
        <v>181</v>
      </c>
      <c r="L71" s="1334"/>
      <c r="M71" s="79"/>
      <c r="N71" s="81"/>
      <c r="O71" s="81"/>
      <c r="P71" s="81"/>
      <c r="Q71" s="81"/>
      <c r="R71" s="81"/>
      <c r="S71" s="81"/>
      <c r="T71" s="81"/>
      <c r="U71" s="81"/>
      <c r="V71" s="81"/>
      <c r="W71" s="81"/>
      <c r="X71" s="135"/>
    </row>
    <row r="72" spans="1:24">
      <c r="A72" s="85"/>
      <c r="B72" s="1054"/>
      <c r="C72" s="1055"/>
      <c r="D72" s="1054"/>
      <c r="E72" s="1059"/>
      <c r="F72" s="1059"/>
      <c r="G72" s="1059"/>
      <c r="H72" s="1055"/>
      <c r="I72" s="1065" t="s">
        <v>299</v>
      </c>
      <c r="J72" s="1066"/>
      <c r="K72" s="1065" t="s">
        <v>181</v>
      </c>
      <c r="L72" s="1066"/>
      <c r="M72" s="103"/>
      <c r="N72" s="80"/>
      <c r="O72" s="80"/>
      <c r="P72" s="80"/>
      <c r="Q72" s="80"/>
      <c r="R72" s="81"/>
      <c r="S72" s="80"/>
      <c r="T72" s="80"/>
      <c r="U72" s="80"/>
      <c r="V72" s="80"/>
      <c r="W72" s="80"/>
      <c r="X72" s="82"/>
    </row>
    <row r="73" spans="1:24">
      <c r="A73" s="85"/>
      <c r="B73" s="1054"/>
      <c r="C73" s="1055"/>
      <c r="D73" s="1054"/>
      <c r="E73" s="1059"/>
      <c r="F73" s="1059"/>
      <c r="G73" s="1059"/>
      <c r="H73" s="1055"/>
      <c r="I73" s="1065" t="s">
        <v>564</v>
      </c>
      <c r="J73" s="1066"/>
      <c r="K73" s="1065" t="s">
        <v>181</v>
      </c>
      <c r="L73" s="1066"/>
      <c r="M73" s="103"/>
      <c r="N73" s="80"/>
      <c r="O73" s="80"/>
      <c r="P73" s="80"/>
      <c r="Q73" s="80"/>
      <c r="R73" s="131"/>
      <c r="S73" s="80"/>
      <c r="T73" s="80"/>
      <c r="U73" s="80"/>
      <c r="V73" s="80"/>
      <c r="W73" s="81"/>
      <c r="X73" s="135"/>
    </row>
    <row r="74" spans="1:24" ht="15" thickBot="1">
      <c r="A74" s="85"/>
      <c r="B74" s="1054"/>
      <c r="C74" s="1055"/>
      <c r="D74" s="1056"/>
      <c r="E74" s="1060"/>
      <c r="F74" s="1060"/>
      <c r="G74" s="1060"/>
      <c r="H74" s="1057"/>
      <c r="I74" s="1329" t="s">
        <v>312</v>
      </c>
      <c r="J74" s="1330"/>
      <c r="K74" s="1331" t="s">
        <v>181</v>
      </c>
      <c r="L74" s="1330"/>
      <c r="M74" s="63"/>
      <c r="N74" s="64"/>
      <c r="O74" s="64"/>
      <c r="P74" s="64"/>
      <c r="Q74" s="64"/>
      <c r="R74" s="65"/>
      <c r="S74" s="64"/>
      <c r="T74" s="64"/>
      <c r="U74" s="64"/>
      <c r="V74" s="64"/>
      <c r="W74" s="65"/>
      <c r="X74" s="67"/>
    </row>
    <row r="75" spans="1:24">
      <c r="A75" s="85"/>
      <c r="B75" s="1054"/>
      <c r="C75" s="1055"/>
      <c r="D75" s="1052" t="s">
        <v>1151</v>
      </c>
      <c r="E75" s="1058"/>
      <c r="F75" s="1058"/>
      <c r="G75" s="1058"/>
      <c r="H75" s="1053"/>
      <c r="I75" s="1105" t="s">
        <v>489</v>
      </c>
      <c r="J75" s="1106"/>
      <c r="K75" s="1105" t="s">
        <v>182</v>
      </c>
      <c r="L75" s="1106"/>
      <c r="M75" s="124"/>
      <c r="N75" s="125"/>
      <c r="O75" s="125"/>
      <c r="P75" s="125"/>
      <c r="Q75" s="125"/>
      <c r="R75" s="125"/>
      <c r="S75" s="125"/>
      <c r="T75" s="125"/>
      <c r="U75" s="125"/>
      <c r="V75" s="125"/>
      <c r="W75" s="65"/>
      <c r="X75" s="126"/>
    </row>
    <row r="76" spans="1:24">
      <c r="A76" s="85"/>
      <c r="B76" s="1054"/>
      <c r="C76" s="1055"/>
      <c r="D76" s="1054"/>
      <c r="E76" s="1059"/>
      <c r="F76" s="1059"/>
      <c r="G76" s="1059"/>
      <c r="H76" s="1055"/>
      <c r="I76" s="1078" t="s">
        <v>305</v>
      </c>
      <c r="J76" s="1079"/>
      <c r="K76" s="1078" t="s">
        <v>182</v>
      </c>
      <c r="L76" s="1079"/>
      <c r="M76" s="124"/>
      <c r="N76" s="125"/>
      <c r="O76" s="125"/>
      <c r="P76" s="125"/>
      <c r="Q76" s="125"/>
      <c r="R76" s="125"/>
      <c r="S76" s="125"/>
      <c r="T76" s="125"/>
      <c r="U76" s="125"/>
      <c r="V76" s="125"/>
      <c r="W76" s="65"/>
      <c r="X76" s="67"/>
    </row>
    <row r="77" spans="1:24" ht="15" thickBot="1">
      <c r="A77" s="85"/>
      <c r="B77" s="1056"/>
      <c r="C77" s="1057"/>
      <c r="D77" s="1056"/>
      <c r="E77" s="1060"/>
      <c r="F77" s="1060"/>
      <c r="G77" s="1060"/>
      <c r="H77" s="1057"/>
      <c r="I77" s="1069" t="s">
        <v>1152</v>
      </c>
      <c r="J77" s="1070"/>
      <c r="K77" s="1069" t="s">
        <v>182</v>
      </c>
      <c r="L77" s="1070"/>
      <c r="M77" s="124"/>
      <c r="N77" s="125"/>
      <c r="O77" s="125"/>
      <c r="P77" s="125"/>
      <c r="Q77" s="125"/>
      <c r="R77" s="125"/>
      <c r="S77" s="125"/>
      <c r="T77" s="125"/>
      <c r="U77" s="125"/>
      <c r="V77" s="125"/>
      <c r="W77" s="125"/>
      <c r="X77" s="67"/>
    </row>
    <row r="78" spans="1:24" ht="15" thickBot="1">
      <c r="A78" s="85"/>
      <c r="B78" s="1307" t="s">
        <v>1154</v>
      </c>
      <c r="C78" s="1309"/>
      <c r="D78" s="1307" t="s">
        <v>1155</v>
      </c>
      <c r="E78" s="1308"/>
      <c r="F78" s="1308"/>
      <c r="G78" s="1308"/>
      <c r="H78" s="1309"/>
      <c r="I78" s="1061" t="s">
        <v>489</v>
      </c>
      <c r="J78" s="1062"/>
      <c r="K78" s="1333" t="s">
        <v>181</v>
      </c>
      <c r="L78" s="1334"/>
      <c r="M78" s="63"/>
      <c r="N78" s="64"/>
      <c r="O78" s="64"/>
      <c r="P78" s="64"/>
      <c r="Q78" s="64"/>
      <c r="R78" s="65"/>
      <c r="S78" s="64"/>
      <c r="T78" s="64"/>
      <c r="U78" s="64"/>
      <c r="V78" s="64"/>
      <c r="W78" s="64"/>
      <c r="X78" s="66"/>
    </row>
    <row r="79" spans="1:24" ht="15" thickBot="1">
      <c r="A79" s="85"/>
      <c r="B79" s="1310"/>
      <c r="C79" s="1312"/>
      <c r="D79" s="1307" t="s">
        <v>1151</v>
      </c>
      <c r="E79" s="1308"/>
      <c r="F79" s="1308"/>
      <c r="G79" s="1308"/>
      <c r="H79" s="1309"/>
      <c r="I79" s="1251" t="s">
        <v>489</v>
      </c>
      <c r="J79" s="1253"/>
      <c r="K79" s="1251" t="s">
        <v>182</v>
      </c>
      <c r="L79" s="1253"/>
      <c r="M79"/>
      <c r="N79"/>
      <c r="O79"/>
      <c r="P79"/>
      <c r="Q79"/>
      <c r="R79" s="514"/>
      <c r="S79"/>
      <c r="T79"/>
      <c r="U79"/>
      <c r="V79"/>
      <c r="W79" s="514"/>
      <c r="X79"/>
    </row>
    <row r="80" spans="1:24" ht="15" thickBot="1">
      <c r="A80" s="85"/>
      <c r="B80" s="1310"/>
      <c r="C80" s="1312"/>
      <c r="D80" s="1310"/>
      <c r="E80" s="1311"/>
      <c r="F80" s="1311"/>
      <c r="G80" s="1311"/>
      <c r="H80" s="1312"/>
      <c r="I80" s="1251" t="s">
        <v>305</v>
      </c>
      <c r="J80" s="1253"/>
      <c r="K80" s="1251" t="s">
        <v>182</v>
      </c>
      <c r="L80" s="1253"/>
      <c r="M80"/>
      <c r="N80"/>
      <c r="O80"/>
      <c r="P80"/>
      <c r="Q80"/>
      <c r="R80" s="514"/>
      <c r="S80"/>
      <c r="T80"/>
      <c r="U80"/>
      <c r="V80"/>
      <c r="W80" s="514"/>
      <c r="X80" s="514"/>
    </row>
    <row r="81" spans="1:24" ht="15">
      <c r="A81" s="85"/>
      <c r="B81" s="1313"/>
      <c r="C81" s="1315"/>
      <c r="D81" s="1313"/>
      <c r="E81" s="1314"/>
      <c r="F81" s="1314"/>
      <c r="G81" s="1314"/>
      <c r="H81" s="1315"/>
      <c r="I81" s="1251" t="s">
        <v>1152</v>
      </c>
      <c r="J81" s="1253"/>
      <c r="K81" s="1251" t="s">
        <v>182</v>
      </c>
      <c r="L81" s="1253"/>
      <c r="M81"/>
      <c r="N81"/>
      <c r="O81"/>
      <c r="P81"/>
      <c r="Q81"/>
      <c r="R81" s="514"/>
      <c r="S81"/>
      <c r="T81"/>
      <c r="U81"/>
      <c r="V81"/>
      <c r="W81"/>
      <c r="X81" s="514"/>
    </row>
    <row r="82" spans="1:24" ht="15">
      <c r="A82" s="85"/>
      <c r="B82" s="1307" t="s">
        <v>626</v>
      </c>
      <c r="C82" s="1309"/>
      <c r="D82" s="1307" t="s">
        <v>1156</v>
      </c>
      <c r="E82" s="1308"/>
      <c r="F82" s="1308"/>
      <c r="G82" s="1308"/>
      <c r="H82" s="1309"/>
      <c r="I82" s="1061" t="s">
        <v>677</v>
      </c>
      <c r="J82" s="1062"/>
      <c r="K82" s="1333" t="s">
        <v>182</v>
      </c>
      <c r="L82" s="1334"/>
      <c r="M82"/>
      <c r="N82"/>
      <c r="O82"/>
      <c r="P82"/>
      <c r="Q82"/>
      <c r="R82" s="514"/>
      <c r="S82"/>
      <c r="T82"/>
      <c r="U82"/>
      <c r="V82"/>
      <c r="W82"/>
      <c r="X82"/>
    </row>
    <row r="83" spans="1:24" ht="15">
      <c r="A83" s="85"/>
      <c r="B83" s="1739"/>
      <c r="C83" s="1740"/>
      <c r="D83" s="1540" t="s">
        <v>1151</v>
      </c>
      <c r="E83" s="1738"/>
      <c r="F83" s="1738"/>
      <c r="G83" s="1738"/>
      <c r="H83" s="1541"/>
      <c r="I83" s="1734" t="s">
        <v>489</v>
      </c>
      <c r="J83" s="1735"/>
      <c r="K83" s="1736" t="s">
        <v>182</v>
      </c>
      <c r="L83" s="1737"/>
      <c r="M83" s="808"/>
      <c r="N83" s="808"/>
      <c r="O83" s="808"/>
      <c r="P83" s="808"/>
      <c r="Q83" s="808"/>
      <c r="R83" s="809"/>
      <c r="S83" s="808"/>
      <c r="T83" s="808"/>
      <c r="U83" s="808"/>
      <c r="V83" s="808"/>
      <c r="W83" s="808"/>
      <c r="X83" s="808"/>
    </row>
    <row r="84" spans="1:24" ht="15">
      <c r="A84" s="85"/>
    </row>
    <row r="85" spans="1:24">
      <c r="A85" s="85"/>
    </row>
    <row r="86" spans="1:24">
      <c r="A86" s="85"/>
      <c r="B86" s="85"/>
      <c r="I86" s="134"/>
      <c r="J86" s="134"/>
    </row>
    <row r="87" spans="1:24" ht="15" thickBot="1">
      <c r="A87" s="85"/>
      <c r="B87" s="99" t="s">
        <v>354</v>
      </c>
    </row>
    <row r="88" spans="1:24" ht="15" thickBot="1">
      <c r="A88" s="85"/>
      <c r="B88" s="995" t="s">
        <v>474</v>
      </c>
      <c r="C88" s="1082"/>
      <c r="D88" s="995" t="s">
        <v>475</v>
      </c>
      <c r="E88" s="1084"/>
      <c r="F88" s="1084"/>
      <c r="G88" s="1084"/>
      <c r="H88" s="1084"/>
      <c r="I88" s="1086" t="s">
        <v>476</v>
      </c>
      <c r="J88" s="1087"/>
      <c r="K88" s="1090" t="s">
        <v>477</v>
      </c>
      <c r="L88" s="1091"/>
      <c r="M88" s="1001" t="s">
        <v>478</v>
      </c>
      <c r="N88" s="1002"/>
      <c r="O88" s="1002"/>
      <c r="P88" s="1002"/>
      <c r="Q88" s="1002"/>
      <c r="R88" s="1002"/>
      <c r="S88" s="1002"/>
      <c r="T88" s="1002"/>
      <c r="U88" s="1002"/>
      <c r="V88" s="1002"/>
      <c r="W88" s="1002"/>
      <c r="X88" s="1003"/>
    </row>
    <row r="89" spans="1:24" ht="15" thickBot="1">
      <c r="A89" s="85"/>
      <c r="B89" s="996"/>
      <c r="C89" s="1083"/>
      <c r="D89" s="996"/>
      <c r="E89" s="1085"/>
      <c r="F89" s="1085"/>
      <c r="G89" s="1085"/>
      <c r="H89" s="1085"/>
      <c r="I89" s="1088"/>
      <c r="J89" s="1089"/>
      <c r="K89" s="1092"/>
      <c r="L89" s="1093"/>
      <c r="M89" s="56" t="s">
        <v>284</v>
      </c>
      <c r="N89" s="57" t="s">
        <v>285</v>
      </c>
      <c r="O89" s="57" t="s">
        <v>286</v>
      </c>
      <c r="P89" s="57" t="s">
        <v>287</v>
      </c>
      <c r="Q89" s="57" t="s">
        <v>288</v>
      </c>
      <c r="R89" s="57" t="s">
        <v>289</v>
      </c>
      <c r="S89" s="57" t="s">
        <v>290</v>
      </c>
      <c r="T89" s="57" t="s">
        <v>291</v>
      </c>
      <c r="U89" s="57" t="s">
        <v>292</v>
      </c>
      <c r="V89" s="57" t="s">
        <v>293</v>
      </c>
      <c r="W89" s="57" t="s">
        <v>294</v>
      </c>
      <c r="X89" s="58" t="s">
        <v>295</v>
      </c>
    </row>
    <row r="90" spans="1:24" ht="15">
      <c r="A90" s="85"/>
      <c r="B90" s="1307" t="s">
        <v>1149</v>
      </c>
      <c r="C90" s="1309"/>
      <c r="D90" s="1052" t="s">
        <v>1157</v>
      </c>
      <c r="E90" s="1058"/>
      <c r="F90" s="1058"/>
      <c r="G90" s="1058"/>
      <c r="H90" s="1058"/>
      <c r="I90" s="1475" t="s">
        <v>305</v>
      </c>
      <c r="J90" s="1476"/>
      <c r="K90" s="1333" t="s">
        <v>182</v>
      </c>
      <c r="L90" s="1334"/>
      <c r="M90" s="76"/>
      <c r="N90" s="61"/>
      <c r="O90" s="61"/>
      <c r="P90" s="61"/>
      <c r="Q90" s="61"/>
      <c r="R90" s="61"/>
      <c r="S90" s="61"/>
      <c r="T90" s="61"/>
      <c r="U90" s="61"/>
      <c r="V90" s="61"/>
      <c r="W90" s="61"/>
      <c r="X90" s="62"/>
    </row>
    <row r="91" spans="1:24" ht="15">
      <c r="A91" s="85"/>
      <c r="B91" s="1310"/>
      <c r="C91" s="1312"/>
      <c r="D91" s="1054"/>
      <c r="E91" s="1059"/>
      <c r="F91" s="1059"/>
      <c r="G91" s="1059"/>
      <c r="H91" s="1059"/>
      <c r="I91" s="1459" t="s">
        <v>1158</v>
      </c>
      <c r="J91" s="1460"/>
      <c r="K91" s="1065" t="s">
        <v>182</v>
      </c>
      <c r="L91" s="1066"/>
      <c r="M91" s="742"/>
      <c r="N91" s="743"/>
      <c r="O91" s="743"/>
      <c r="P91" s="743"/>
      <c r="Q91" s="743"/>
      <c r="R91" s="743"/>
      <c r="S91" s="693"/>
      <c r="T91" s="693"/>
      <c r="U91" s="693"/>
      <c r="V91" s="693"/>
      <c r="W91" s="693"/>
      <c r="X91" s="695"/>
    </row>
    <row r="92" spans="1:24" ht="15">
      <c r="A92" s="85"/>
      <c r="B92" s="1310"/>
      <c r="C92" s="1312"/>
      <c r="D92" s="1054"/>
      <c r="E92" s="1059"/>
      <c r="F92" s="1059"/>
      <c r="G92" s="1059"/>
      <c r="H92" s="1059"/>
      <c r="I92" s="1459" t="s">
        <v>1159</v>
      </c>
      <c r="J92" s="1460"/>
      <c r="K92" s="1461" t="s">
        <v>182</v>
      </c>
      <c r="L92" s="1462"/>
      <c r="M92" s="63"/>
      <c r="N92" s="64"/>
      <c r="O92" s="64"/>
      <c r="P92" s="125"/>
      <c r="Q92" s="64"/>
      <c r="R92" s="64"/>
      <c r="S92" s="64"/>
      <c r="T92" s="64"/>
      <c r="U92" s="65"/>
      <c r="V92" s="680"/>
      <c r="W92" s="680"/>
      <c r="X92" s="681"/>
    </row>
    <row r="93" spans="1:24" ht="15">
      <c r="A93" s="85"/>
      <c r="B93" s="1310"/>
      <c r="C93" s="1312"/>
      <c r="D93" s="1054"/>
      <c r="E93" s="1059"/>
      <c r="F93" s="1059"/>
      <c r="G93" s="1059"/>
      <c r="H93" s="1059"/>
      <c r="I93" s="1459" t="s">
        <v>564</v>
      </c>
      <c r="J93" s="1460"/>
      <c r="K93" s="1276" t="s">
        <v>182</v>
      </c>
      <c r="L93" s="1066"/>
      <c r="M93" s="78"/>
      <c r="N93" s="65"/>
      <c r="O93" s="65"/>
      <c r="P93" s="65"/>
      <c r="Q93" s="65"/>
      <c r="R93" s="65"/>
      <c r="S93" s="65"/>
      <c r="T93" s="65"/>
      <c r="U93" s="65"/>
      <c r="V93" s="65"/>
      <c r="W93" s="65"/>
      <c r="X93" s="67"/>
    </row>
    <row r="94" spans="1:24" ht="15">
      <c r="A94" s="85"/>
      <c r="B94" s="1313"/>
      <c r="C94" s="1315"/>
      <c r="D94" s="1317" t="s">
        <v>1160</v>
      </c>
      <c r="E94" s="1318"/>
      <c r="F94" s="1318"/>
      <c r="G94" s="1318"/>
      <c r="H94" s="1319"/>
      <c r="I94" s="1251" t="s">
        <v>1161</v>
      </c>
      <c r="J94" s="1253"/>
      <c r="K94" s="1251" t="s">
        <v>182</v>
      </c>
      <c r="L94" s="1253"/>
      <c r="M94" s="63"/>
      <c r="N94" s="64"/>
      <c r="O94" s="64"/>
      <c r="P94" s="65"/>
      <c r="Q94" s="65"/>
      <c r="R94" s="65"/>
      <c r="S94" s="64"/>
      <c r="T94" s="64"/>
      <c r="U94" s="64"/>
      <c r="V94" s="64"/>
      <c r="W94" s="64"/>
      <c r="X94" s="66"/>
    </row>
    <row r="95" spans="1:24" ht="14.45" customHeight="1">
      <c r="A95" s="85"/>
      <c r="B95" s="1052" t="s">
        <v>1153</v>
      </c>
      <c r="C95" s="1053"/>
      <c r="D95" s="1052" t="s">
        <v>1157</v>
      </c>
      <c r="E95" s="1058"/>
      <c r="F95" s="1058"/>
      <c r="G95" s="1058"/>
      <c r="H95" s="1053"/>
      <c r="I95" s="1061" t="s">
        <v>305</v>
      </c>
      <c r="J95" s="1062"/>
      <c r="K95" s="1333" t="s">
        <v>182</v>
      </c>
      <c r="L95" s="1334"/>
      <c r="M95" s="79"/>
      <c r="N95" s="81"/>
      <c r="O95" s="81"/>
      <c r="P95" s="81"/>
      <c r="Q95" s="81"/>
      <c r="R95" s="81"/>
      <c r="S95" s="81"/>
      <c r="T95" s="81"/>
      <c r="U95" s="81"/>
      <c r="V95" s="81"/>
      <c r="W95" s="81"/>
      <c r="X95" s="135"/>
    </row>
    <row r="96" spans="1:24" ht="15">
      <c r="A96" s="85"/>
      <c r="B96" s="1054"/>
      <c r="C96" s="1055"/>
      <c r="D96" s="1056"/>
      <c r="E96" s="1060"/>
      <c r="F96" s="1060"/>
      <c r="G96" s="1060"/>
      <c r="H96" s="1057"/>
      <c r="I96" s="1329" t="s">
        <v>489</v>
      </c>
      <c r="J96" s="1330"/>
      <c r="K96" s="1331" t="s">
        <v>182</v>
      </c>
      <c r="L96" s="1330"/>
      <c r="M96" s="103"/>
      <c r="N96" s="131"/>
      <c r="O96" s="80"/>
      <c r="P96" s="80"/>
      <c r="Q96" s="80"/>
      <c r="R96" s="65"/>
      <c r="S96" s="80"/>
      <c r="T96" s="80"/>
      <c r="U96" s="81"/>
      <c r="V96" s="80"/>
      <c r="W96" s="80"/>
      <c r="X96" s="82"/>
    </row>
    <row r="97" spans="1:24" ht="60" customHeight="1">
      <c r="A97" s="85"/>
      <c r="B97" s="1054"/>
      <c r="C97" s="1055"/>
      <c r="D97" s="1052" t="s">
        <v>1162</v>
      </c>
      <c r="E97" s="1058"/>
      <c r="F97" s="1058"/>
      <c r="G97" s="1058"/>
      <c r="H97" s="1053"/>
      <c r="I97" s="1251" t="s">
        <v>1043</v>
      </c>
      <c r="J97" s="1253"/>
      <c r="K97" s="1251" t="s">
        <v>182</v>
      </c>
      <c r="L97" s="1253"/>
      <c r="M97" s="103"/>
      <c r="N97" s="131"/>
      <c r="O97" s="80"/>
      <c r="P97" s="80"/>
      <c r="Q97" s="80"/>
      <c r="R97" s="64"/>
      <c r="S97" s="80"/>
      <c r="T97" s="80"/>
      <c r="U97" s="80"/>
      <c r="V97" s="628"/>
      <c r="W97" s="80"/>
      <c r="X97" s="82"/>
    </row>
    <row r="98" spans="1:24" ht="15" customHeight="1">
      <c r="A98" s="85"/>
      <c r="B98" s="1056"/>
      <c r="C98" s="1057"/>
      <c r="D98" s="1056"/>
      <c r="E98" s="1060"/>
      <c r="F98" s="1060"/>
      <c r="G98" s="1060"/>
      <c r="H98" s="1057"/>
      <c r="I98" s="1251" t="s">
        <v>1161</v>
      </c>
      <c r="J98" s="1253"/>
      <c r="K98" s="1251" t="s">
        <v>182</v>
      </c>
      <c r="L98" s="1253"/>
      <c r="M98" s="103"/>
      <c r="N98" s="131"/>
      <c r="O98" s="80"/>
      <c r="P98" s="81"/>
      <c r="Q98" s="81"/>
      <c r="R98" s="65"/>
      <c r="S98" s="80"/>
      <c r="T98" s="80"/>
      <c r="U98" s="131"/>
      <c r="V98" s="131"/>
      <c r="W98" s="80"/>
      <c r="X98" s="82"/>
    </row>
    <row r="99" spans="1:24" ht="15">
      <c r="A99" s="85"/>
      <c r="B99" s="1307" t="s">
        <v>1154</v>
      </c>
      <c r="C99" s="1309"/>
      <c r="D99" s="1307" t="s">
        <v>1155</v>
      </c>
      <c r="E99" s="1308"/>
      <c r="F99" s="1308"/>
      <c r="G99" s="1308"/>
      <c r="H99" s="1309"/>
      <c r="I99" s="1061" t="s">
        <v>489</v>
      </c>
      <c r="J99" s="1062"/>
      <c r="K99" s="1333" t="s">
        <v>182</v>
      </c>
      <c r="L99" s="1334"/>
      <c r="M99" s="63"/>
      <c r="N99" s="64"/>
      <c r="O99" s="65"/>
      <c r="P99" s="680"/>
      <c r="Q99" s="64"/>
      <c r="R99" s="125"/>
      <c r="S99" s="64"/>
      <c r="T99" s="64"/>
      <c r="U99" s="64"/>
      <c r="V99" s="64"/>
      <c r="W99" s="64"/>
      <c r="X99" s="66"/>
    </row>
    <row r="100" spans="1:24" ht="15">
      <c r="A100" s="85"/>
      <c r="B100" s="1307" t="s">
        <v>1163</v>
      </c>
      <c r="C100" s="1309"/>
      <c r="D100" s="1307" t="s">
        <v>1164</v>
      </c>
      <c r="E100" s="1308"/>
      <c r="F100" s="1308"/>
      <c r="G100" s="1308"/>
      <c r="H100" s="1309"/>
      <c r="I100" s="1251" t="s">
        <v>489</v>
      </c>
      <c r="J100" s="1253"/>
      <c r="K100" s="1361" t="s">
        <v>182</v>
      </c>
      <c r="L100" s="1362"/>
      <c r="M100" s="63"/>
      <c r="N100" s="64"/>
      <c r="O100" s="64"/>
      <c r="P100" s="65"/>
      <c r="Q100" s="680"/>
      <c r="R100" s="778"/>
      <c r="S100" s="64"/>
      <c r="T100" s="64"/>
      <c r="U100" s="64"/>
      <c r="V100" s="64"/>
      <c r="W100" s="65"/>
      <c r="X100" s="66"/>
    </row>
    <row r="101" spans="1:24" ht="15">
      <c r="A101" s="85"/>
      <c r="B101" s="1739"/>
      <c r="C101" s="1740"/>
      <c r="D101" s="1313"/>
      <c r="E101" s="1314"/>
      <c r="F101" s="1314"/>
      <c r="G101" s="1314"/>
      <c r="H101" s="1315"/>
      <c r="I101" s="1251" t="s">
        <v>1165</v>
      </c>
      <c r="J101" s="1253"/>
      <c r="K101" s="1361" t="s">
        <v>182</v>
      </c>
      <c r="L101" s="1362"/>
      <c r="M101"/>
      <c r="N101"/>
      <c r="P101" s="514"/>
      <c r="Q101" s="778"/>
      <c r="R101" s="778"/>
      <c r="S101"/>
      <c r="T101" s="64"/>
      <c r="U101" s="64"/>
      <c r="V101" s="64"/>
      <c r="W101" s="514"/>
      <c r="X101"/>
    </row>
    <row r="102" spans="1:24" ht="15">
      <c r="A102" s="85"/>
      <c r="B102" s="1313" t="s">
        <v>355</v>
      </c>
      <c r="C102" s="1315"/>
      <c r="D102" s="1370" t="s">
        <v>1166</v>
      </c>
      <c r="E102" s="1477"/>
      <c r="F102" s="1477"/>
      <c r="G102" s="1477"/>
      <c r="H102" s="1371"/>
      <c r="I102" s="1251" t="s">
        <v>1167</v>
      </c>
      <c r="J102" s="1253"/>
      <c r="K102" s="1251" t="s">
        <v>182</v>
      </c>
      <c r="L102" s="1253"/>
      <c r="M102" s="735"/>
      <c r="N102" s="735"/>
      <c r="O102" s="735"/>
      <c r="P102" s="735"/>
      <c r="Q102" s="735"/>
      <c r="R102" s="735"/>
      <c r="S102" s="735"/>
      <c r="T102" s="699"/>
      <c r="U102" s="699"/>
      <c r="V102" s="700"/>
      <c r="W102" s="735"/>
      <c r="X102" s="735"/>
    </row>
    <row r="103" spans="1:24" ht="15">
      <c r="A103" s="85"/>
      <c r="B103" s="1540" t="s">
        <v>626</v>
      </c>
      <c r="C103" s="1541"/>
      <c r="D103" s="1540" t="s">
        <v>1168</v>
      </c>
      <c r="E103" s="1738"/>
      <c r="F103" s="1738"/>
      <c r="G103" s="1738"/>
      <c r="H103" s="1541"/>
      <c r="I103" s="1734" t="s">
        <v>677</v>
      </c>
      <c r="J103" s="1735"/>
      <c r="K103" s="1736" t="s">
        <v>182</v>
      </c>
      <c r="L103" s="1737"/>
      <c r="M103" s="813"/>
      <c r="N103" s="813"/>
      <c r="O103" s="813"/>
      <c r="P103" s="813"/>
      <c r="Q103" s="813"/>
      <c r="R103" s="813"/>
      <c r="S103" s="809"/>
      <c r="T103" s="813"/>
      <c r="U103" s="813"/>
      <c r="V103" s="813"/>
      <c r="W103" s="812"/>
      <c r="X103" s="810"/>
    </row>
    <row r="104" spans="1:24" ht="15">
      <c r="A104" s="85"/>
      <c r="B104" s="85"/>
    </row>
    <row r="105" spans="1:24" ht="15">
      <c r="A105" s="85"/>
      <c r="B105" s="85"/>
    </row>
    <row r="106" spans="1:24" ht="15">
      <c r="A106" s="85"/>
      <c r="B106" s="99" t="s">
        <v>379</v>
      </c>
    </row>
    <row r="107" spans="1:24" ht="15" customHeight="1">
      <c r="A107" s="85"/>
      <c r="B107" s="995" t="s">
        <v>474</v>
      </c>
      <c r="C107" s="1082"/>
      <c r="D107" s="995" t="s">
        <v>475</v>
      </c>
      <c r="E107" s="1084"/>
      <c r="F107" s="1084"/>
      <c r="G107" s="1084"/>
      <c r="H107" s="1084"/>
      <c r="I107" s="1086" t="s">
        <v>476</v>
      </c>
      <c r="J107" s="1087"/>
      <c r="K107" s="1090" t="s">
        <v>477</v>
      </c>
      <c r="L107" s="1091"/>
      <c r="M107" s="1001" t="s">
        <v>478</v>
      </c>
      <c r="N107" s="1002"/>
      <c r="O107" s="1002"/>
      <c r="P107" s="1002"/>
      <c r="Q107" s="1002"/>
      <c r="R107" s="1002"/>
      <c r="S107" s="1002"/>
      <c r="T107" s="1002"/>
      <c r="U107" s="1002"/>
      <c r="V107" s="1002"/>
      <c r="W107" s="1002"/>
      <c r="X107" s="1003"/>
    </row>
    <row r="108" spans="1:24" ht="15">
      <c r="A108" s="85"/>
      <c r="B108" s="996"/>
      <c r="C108" s="1083"/>
      <c r="D108" s="996"/>
      <c r="E108" s="1085"/>
      <c r="F108" s="1085"/>
      <c r="G108" s="1085"/>
      <c r="H108" s="1085"/>
      <c r="I108" s="1088"/>
      <c r="J108" s="1089"/>
      <c r="K108" s="1092"/>
      <c r="L108" s="1093"/>
      <c r="M108" s="56" t="s">
        <v>284</v>
      </c>
      <c r="N108" s="57" t="s">
        <v>285</v>
      </c>
      <c r="O108" s="57" t="s">
        <v>286</v>
      </c>
      <c r="P108" s="57" t="s">
        <v>287</v>
      </c>
      <c r="Q108" s="57" t="s">
        <v>288</v>
      </c>
      <c r="R108" s="57" t="s">
        <v>289</v>
      </c>
      <c r="S108" s="57" t="s">
        <v>290</v>
      </c>
      <c r="T108" s="57" t="s">
        <v>291</v>
      </c>
      <c r="U108" s="57" t="s">
        <v>292</v>
      </c>
      <c r="V108" s="57" t="s">
        <v>293</v>
      </c>
      <c r="W108" s="57" t="s">
        <v>294</v>
      </c>
      <c r="X108" s="58" t="s">
        <v>295</v>
      </c>
    </row>
    <row r="109" spans="1:24" ht="15" customHeight="1">
      <c r="A109" s="85"/>
      <c r="B109" s="1307" t="s">
        <v>1149</v>
      </c>
      <c r="C109" s="1309"/>
      <c r="D109" s="1052" t="s">
        <v>1157</v>
      </c>
      <c r="E109" s="1058"/>
      <c r="F109" s="1058"/>
      <c r="G109" s="1058"/>
      <c r="H109" s="1058"/>
      <c r="I109" s="1475" t="s">
        <v>305</v>
      </c>
      <c r="J109" s="1476"/>
      <c r="K109" s="1333" t="s">
        <v>182</v>
      </c>
      <c r="L109" s="1334"/>
      <c r="M109" s="76"/>
      <c r="N109" s="61"/>
      <c r="O109" s="61"/>
      <c r="P109" s="61"/>
      <c r="Q109" s="61"/>
      <c r="R109" s="61"/>
      <c r="S109" s="61"/>
      <c r="T109" s="61"/>
      <c r="U109" s="61"/>
      <c r="V109" s="61"/>
      <c r="W109" s="61"/>
      <c r="X109" s="62"/>
    </row>
    <row r="110" spans="1:24" ht="15">
      <c r="A110" s="85"/>
      <c r="B110" s="1310"/>
      <c r="C110" s="1312"/>
      <c r="D110" s="1054"/>
      <c r="E110" s="1059"/>
      <c r="F110" s="1059"/>
      <c r="G110" s="1059"/>
      <c r="H110" s="1059"/>
      <c r="I110" s="1459" t="s">
        <v>1158</v>
      </c>
      <c r="J110" s="1460"/>
      <c r="K110" s="1065" t="s">
        <v>182</v>
      </c>
      <c r="L110" s="1066"/>
      <c r="M110" s="692"/>
      <c r="N110" s="693"/>
      <c r="O110" s="693"/>
      <c r="P110" s="693"/>
      <c r="Q110" s="693"/>
      <c r="R110" s="693"/>
      <c r="S110" s="693"/>
      <c r="T110" s="693"/>
      <c r="U110" s="693"/>
      <c r="V110" s="693"/>
      <c r="W110" s="693"/>
      <c r="X110" s="695"/>
    </row>
    <row r="111" spans="1:24" ht="15">
      <c r="A111" s="85"/>
      <c r="B111" s="1310"/>
      <c r="C111" s="1312"/>
      <c r="D111" s="1054"/>
      <c r="E111" s="1059"/>
      <c r="F111" s="1059"/>
      <c r="G111" s="1059"/>
      <c r="H111" s="1059"/>
      <c r="I111" s="1459" t="s">
        <v>1159</v>
      </c>
      <c r="J111" s="1460"/>
      <c r="K111" s="1461" t="s">
        <v>182</v>
      </c>
      <c r="L111" s="1462"/>
      <c r="M111" s="679"/>
      <c r="N111" s="680"/>
      <c r="O111" s="680"/>
      <c r="P111" s="680"/>
      <c r="Q111" s="680"/>
      <c r="R111" s="680"/>
      <c r="S111" s="680"/>
      <c r="T111" s="680"/>
      <c r="U111" s="680"/>
      <c r="V111" s="680"/>
      <c r="W111" s="680"/>
      <c r="X111" s="681"/>
    </row>
    <row r="112" spans="1:24" ht="15">
      <c r="A112" s="85"/>
      <c r="B112" s="1310"/>
      <c r="C112" s="1312"/>
      <c r="D112" s="1054"/>
      <c r="E112" s="1059"/>
      <c r="F112" s="1059"/>
      <c r="G112" s="1059"/>
      <c r="H112" s="1059"/>
      <c r="I112" s="1459" t="s">
        <v>564</v>
      </c>
      <c r="J112" s="1460"/>
      <c r="K112" s="1276" t="s">
        <v>182</v>
      </c>
      <c r="L112" s="1066"/>
      <c r="M112" s="78"/>
      <c r="N112" s="65"/>
      <c r="O112" s="65"/>
      <c r="P112" s="65"/>
      <c r="Q112" s="65"/>
      <c r="R112" s="65"/>
      <c r="S112" s="65"/>
      <c r="T112" s="65"/>
      <c r="U112" s="65"/>
      <c r="V112" s="65"/>
      <c r="W112" s="65"/>
      <c r="X112" s="67"/>
    </row>
    <row r="113" spans="1:24" ht="15" customHeight="1">
      <c r="A113" s="85"/>
      <c r="B113" s="1313"/>
      <c r="C113" s="1315"/>
      <c r="D113" s="1317" t="s">
        <v>1160</v>
      </c>
      <c r="E113" s="1318"/>
      <c r="F113" s="1318"/>
      <c r="G113" s="1318"/>
      <c r="H113" s="1319"/>
      <c r="I113" s="1251" t="s">
        <v>1161</v>
      </c>
      <c r="J113" s="1253"/>
      <c r="K113" s="1251" t="s">
        <v>182</v>
      </c>
      <c r="L113" s="1253"/>
      <c r="M113" s="63"/>
      <c r="N113" s="64"/>
      <c r="O113" s="64"/>
      <c r="P113" s="65"/>
      <c r="Q113" s="65"/>
      <c r="R113" s="65"/>
      <c r="S113" s="64"/>
      <c r="T113" s="64"/>
      <c r="U113" s="64"/>
      <c r="V113" s="64"/>
      <c r="W113" s="64"/>
      <c r="X113" s="66"/>
    </row>
    <row r="114" spans="1:24" ht="15" customHeight="1">
      <c r="A114" s="85"/>
      <c r="B114" s="1052" t="s">
        <v>1153</v>
      </c>
      <c r="C114" s="1053"/>
      <c r="D114" s="1052" t="s">
        <v>1157</v>
      </c>
      <c r="E114" s="1058"/>
      <c r="F114" s="1058"/>
      <c r="G114" s="1058"/>
      <c r="H114" s="1053"/>
      <c r="I114" s="1061" t="s">
        <v>305</v>
      </c>
      <c r="J114" s="1062"/>
      <c r="K114" s="1333" t="s">
        <v>182</v>
      </c>
      <c r="L114" s="1334"/>
      <c r="M114" s="79"/>
      <c r="N114" s="81"/>
      <c r="O114" s="81"/>
      <c r="P114" s="81"/>
      <c r="Q114" s="81"/>
      <c r="R114" s="81"/>
      <c r="S114" s="81"/>
      <c r="T114" s="81"/>
      <c r="U114" s="81"/>
      <c r="V114" s="81"/>
      <c r="W114" s="81"/>
      <c r="X114" s="135"/>
    </row>
    <row r="115" spans="1:24" ht="15">
      <c r="A115" s="85"/>
      <c r="B115" s="1054"/>
      <c r="C115" s="1055"/>
      <c r="D115" s="1056"/>
      <c r="E115" s="1060"/>
      <c r="F115" s="1060"/>
      <c r="G115" s="1060"/>
      <c r="H115" s="1057"/>
      <c r="I115" s="1329" t="s">
        <v>489</v>
      </c>
      <c r="J115" s="1330"/>
      <c r="K115" s="1331" t="s">
        <v>182</v>
      </c>
      <c r="L115" s="1330"/>
      <c r="M115" s="103"/>
      <c r="N115" s="131"/>
      <c r="O115" s="628"/>
      <c r="P115" s="80"/>
      <c r="Q115" s="80"/>
      <c r="R115" s="65"/>
      <c r="S115" s="80"/>
      <c r="T115" s="80"/>
      <c r="U115" s="81"/>
      <c r="V115" s="80"/>
      <c r="W115" s="80"/>
      <c r="X115" s="82"/>
    </row>
    <row r="116" spans="1:24" ht="15">
      <c r="A116" s="85"/>
      <c r="B116" s="1054"/>
      <c r="C116" s="1055"/>
      <c r="D116" s="1052" t="s">
        <v>1162</v>
      </c>
      <c r="E116" s="1058"/>
      <c r="F116" s="1058"/>
      <c r="G116" s="1058"/>
      <c r="H116" s="1053"/>
      <c r="I116" s="1251" t="s">
        <v>1043</v>
      </c>
      <c r="J116" s="1253"/>
      <c r="K116" s="1251" t="s">
        <v>182</v>
      </c>
      <c r="L116" s="1253"/>
      <c r="M116" s="103"/>
      <c r="N116" s="131"/>
      <c r="O116" s="80"/>
      <c r="P116" s="80"/>
      <c r="Q116" s="80"/>
      <c r="R116" s="64"/>
      <c r="S116" s="80"/>
      <c r="T116" s="80"/>
      <c r="U116" s="80"/>
      <c r="V116" s="628"/>
      <c r="W116" s="80"/>
      <c r="X116" s="82"/>
    </row>
    <row r="117" spans="1:24" ht="15" customHeight="1">
      <c r="A117" s="85"/>
      <c r="B117" s="1056"/>
      <c r="C117" s="1057"/>
      <c r="D117" s="1056"/>
      <c r="E117" s="1060"/>
      <c r="F117" s="1060"/>
      <c r="G117" s="1060"/>
      <c r="H117" s="1057"/>
      <c r="I117" s="1251" t="s">
        <v>1161</v>
      </c>
      <c r="J117" s="1253"/>
      <c r="K117" s="1251" t="s">
        <v>182</v>
      </c>
      <c r="L117" s="1253"/>
      <c r="M117" s="103"/>
      <c r="N117" s="131"/>
      <c r="O117" s="80"/>
      <c r="P117" s="81"/>
      <c r="Q117" s="81"/>
      <c r="R117" s="65"/>
      <c r="S117" s="80"/>
      <c r="T117" s="80"/>
      <c r="U117" s="131"/>
      <c r="V117" s="131"/>
      <c r="W117" s="80"/>
      <c r="X117" s="82"/>
    </row>
    <row r="118" spans="1:24" ht="15">
      <c r="A118" s="85"/>
      <c r="B118" s="1307" t="s">
        <v>1154</v>
      </c>
      <c r="C118" s="1309"/>
      <c r="D118" s="1307" t="s">
        <v>1155</v>
      </c>
      <c r="E118" s="1308"/>
      <c r="F118" s="1308"/>
      <c r="G118" s="1308"/>
      <c r="H118" s="1309"/>
      <c r="I118" s="1061" t="s">
        <v>489</v>
      </c>
      <c r="J118" s="1062"/>
      <c r="K118" s="1333" t="s">
        <v>182</v>
      </c>
      <c r="L118" s="1334"/>
      <c r="M118" s="63"/>
      <c r="N118" s="64"/>
      <c r="O118" s="65"/>
      <c r="P118" s="680"/>
      <c r="Q118" s="64"/>
      <c r="R118" s="125"/>
      <c r="S118" s="64"/>
      <c r="T118" s="64"/>
      <c r="U118" s="64"/>
      <c r="V118" s="64"/>
      <c r="W118" s="64"/>
      <c r="X118" s="66"/>
    </row>
    <row r="119" spans="1:24" ht="15">
      <c r="A119" s="85"/>
      <c r="B119" s="1540" t="s">
        <v>626</v>
      </c>
      <c r="C119" s="1541"/>
      <c r="D119" s="1540" t="s">
        <v>1168</v>
      </c>
      <c r="E119" s="1738"/>
      <c r="F119" s="1738"/>
      <c r="G119" s="1738"/>
      <c r="H119" s="1541"/>
      <c r="I119" s="1734" t="s">
        <v>677</v>
      </c>
      <c r="J119" s="1735"/>
      <c r="K119" s="1736" t="s">
        <v>182</v>
      </c>
      <c r="L119" s="1737"/>
      <c r="M119" s="813"/>
      <c r="N119" s="813"/>
      <c r="O119" s="814"/>
      <c r="P119" s="813"/>
      <c r="Q119" s="813"/>
      <c r="R119" s="814"/>
      <c r="S119" s="811"/>
      <c r="T119" s="813"/>
      <c r="U119" s="813"/>
      <c r="V119" s="814"/>
      <c r="W119" s="811"/>
      <c r="X119" s="810"/>
    </row>
    <row r="120" spans="1:24" ht="15">
      <c r="A120" s="85"/>
      <c r="B120" s="85"/>
    </row>
    <row r="121" spans="1:24" ht="15">
      <c r="A121" s="85"/>
      <c r="B121" s="85"/>
    </row>
    <row r="122" spans="1:24" ht="15">
      <c r="A122" s="85"/>
      <c r="B122" s="85"/>
    </row>
    <row r="123" spans="1:24" ht="15">
      <c r="A123" s="85"/>
      <c r="B123" s="85"/>
    </row>
    <row r="124" spans="1:24" ht="15">
      <c r="A124" s="85"/>
      <c r="B124" s="85"/>
    </row>
    <row r="125" spans="1:24" ht="15">
      <c r="A125" s="85"/>
    </row>
    <row r="126" spans="1:24" ht="144" customHeight="1" thickBot="1">
      <c r="A126" s="86" t="s">
        <v>510</v>
      </c>
      <c r="B126" s="1110" t="s">
        <v>511</v>
      </c>
      <c r="C126" s="1111"/>
      <c r="D126" s="1111"/>
      <c r="E126" s="1111"/>
      <c r="F126" s="1111"/>
      <c r="G126" s="1112"/>
      <c r="H126" s="1113" t="s">
        <v>1169</v>
      </c>
      <c r="I126" s="1114"/>
      <c r="J126" s="1279"/>
      <c r="K126" s="1279"/>
      <c r="L126" s="1279"/>
      <c r="M126" s="1279"/>
      <c r="N126" s="1279"/>
      <c r="O126" s="1279"/>
      <c r="P126" s="1332"/>
    </row>
    <row r="127" spans="1:24" ht="67.150000000000006" customHeight="1" thickBot="1">
      <c r="B127" s="1110" t="s">
        <v>513</v>
      </c>
      <c r="C127" s="1111"/>
      <c r="D127" s="1111"/>
      <c r="E127" s="1111"/>
      <c r="F127" s="1111"/>
      <c r="G127" s="1112"/>
      <c r="H127" s="1113" t="s">
        <v>759</v>
      </c>
      <c r="I127" s="1114"/>
      <c r="J127" s="1114"/>
      <c r="K127" s="1114"/>
      <c r="L127" s="1114"/>
      <c r="M127" s="1114"/>
      <c r="N127" s="1114"/>
      <c r="O127" s="1114"/>
      <c r="P127" s="1115"/>
    </row>
    <row r="128" spans="1:24" ht="57" customHeight="1" thickBot="1">
      <c r="B128" s="1110" t="s">
        <v>515</v>
      </c>
      <c r="C128" s="1111"/>
      <c r="D128" s="1111"/>
      <c r="E128" s="1111"/>
      <c r="F128" s="1111"/>
      <c r="G128" s="1112"/>
      <c r="H128" s="1113" t="s">
        <v>1170</v>
      </c>
      <c r="I128" s="1114"/>
      <c r="J128" s="1114"/>
      <c r="K128" s="1114"/>
      <c r="L128" s="1114"/>
      <c r="M128" s="1114"/>
      <c r="N128" s="1114"/>
      <c r="O128" s="1114"/>
      <c r="P128" s="1115"/>
    </row>
    <row r="129" ht="15"/>
    <row r="130" ht="15"/>
    <row r="131" ht="15"/>
    <row r="132" ht="15"/>
    <row r="133" ht="15"/>
    <row r="134" ht="15"/>
    <row r="135" ht="15"/>
    <row r="136" ht="15"/>
    <row r="137" ht="15"/>
    <row r="138" ht="15"/>
    <row r="139" ht="15"/>
    <row r="140" ht="15"/>
  </sheetData>
  <mergeCells count="244">
    <mergeCell ref="B119:C119"/>
    <mergeCell ref="D119:H119"/>
    <mergeCell ref="I119:J119"/>
    <mergeCell ref="K119:L119"/>
    <mergeCell ref="I91:J91"/>
    <mergeCell ref="K91:L91"/>
    <mergeCell ref="B102:C102"/>
    <mergeCell ref="D102:H102"/>
    <mergeCell ref="I102:J102"/>
    <mergeCell ref="K102:L102"/>
    <mergeCell ref="D97:H98"/>
    <mergeCell ref="I97:J97"/>
    <mergeCell ref="K97:L97"/>
    <mergeCell ref="D114:H115"/>
    <mergeCell ref="D116:H117"/>
    <mergeCell ref="B118:C118"/>
    <mergeCell ref="D118:H118"/>
    <mergeCell ref="I118:J118"/>
    <mergeCell ref="K118:L118"/>
    <mergeCell ref="B114:C117"/>
    <mergeCell ref="I114:J114"/>
    <mergeCell ref="K114:L114"/>
    <mergeCell ref="I115:J115"/>
    <mergeCell ref="K115:L115"/>
    <mergeCell ref="I116:J116"/>
    <mergeCell ref="K116:L116"/>
    <mergeCell ref="I117:J117"/>
    <mergeCell ref="K117:L117"/>
    <mergeCell ref="B107:C108"/>
    <mergeCell ref="D107:H108"/>
    <mergeCell ref="I107:J108"/>
    <mergeCell ref="K107:L108"/>
    <mergeCell ref="M107:X107"/>
    <mergeCell ref="B109:C113"/>
    <mergeCell ref="D109:H112"/>
    <mergeCell ref="I109:J109"/>
    <mergeCell ref="K109:L109"/>
    <mergeCell ref="I110:J110"/>
    <mergeCell ref="K110:L110"/>
    <mergeCell ref="I111:J111"/>
    <mergeCell ref="K111:L111"/>
    <mergeCell ref="I112:J112"/>
    <mergeCell ref="K112:L112"/>
    <mergeCell ref="D113:H113"/>
    <mergeCell ref="I113:J113"/>
    <mergeCell ref="K113:L113"/>
    <mergeCell ref="B95:C98"/>
    <mergeCell ref="I98:J98"/>
    <mergeCell ref="K98:L98"/>
    <mergeCell ref="I101:J101"/>
    <mergeCell ref="K101:L101"/>
    <mergeCell ref="B100:C101"/>
    <mergeCell ref="D100:H101"/>
    <mergeCell ref="D90:H93"/>
    <mergeCell ref="I90:J90"/>
    <mergeCell ref="K90:L90"/>
    <mergeCell ref="I92:J92"/>
    <mergeCell ref="K92:L92"/>
    <mergeCell ref="I93:J93"/>
    <mergeCell ref="K93:L93"/>
    <mergeCell ref="B99:C99"/>
    <mergeCell ref="D99:H99"/>
    <mergeCell ref="I99:J99"/>
    <mergeCell ref="K99:L99"/>
    <mergeCell ref="B65:C70"/>
    <mergeCell ref="D79:H81"/>
    <mergeCell ref="B127:G127"/>
    <mergeCell ref="H127:P127"/>
    <mergeCell ref="I68:J68"/>
    <mergeCell ref="K68:L68"/>
    <mergeCell ref="I80:J80"/>
    <mergeCell ref="K80:L80"/>
    <mergeCell ref="I81:J81"/>
    <mergeCell ref="K81:L81"/>
    <mergeCell ref="I83:J83"/>
    <mergeCell ref="K83:L83"/>
    <mergeCell ref="D83:H83"/>
    <mergeCell ref="B82:C83"/>
    <mergeCell ref="B88:C89"/>
    <mergeCell ref="D88:H89"/>
    <mergeCell ref="I88:J89"/>
    <mergeCell ref="K88:L89"/>
    <mergeCell ref="M88:X88"/>
    <mergeCell ref="B103:C103"/>
    <mergeCell ref="D103:H103"/>
    <mergeCell ref="I103:J103"/>
    <mergeCell ref="K103:L103"/>
    <mergeCell ref="B90:C94"/>
    <mergeCell ref="B128:G128"/>
    <mergeCell ref="H128:P128"/>
    <mergeCell ref="B38:G45"/>
    <mergeCell ref="D82:H82"/>
    <mergeCell ref="I82:J82"/>
    <mergeCell ref="K82:L82"/>
    <mergeCell ref="B126:G126"/>
    <mergeCell ref="H126:P126"/>
    <mergeCell ref="D78:H78"/>
    <mergeCell ref="I78:J78"/>
    <mergeCell ref="K78:L78"/>
    <mergeCell ref="D71:H74"/>
    <mergeCell ref="I71:J71"/>
    <mergeCell ref="K71:L71"/>
    <mergeCell ref="I70:J70"/>
    <mergeCell ref="K70:L70"/>
    <mergeCell ref="I72:J72"/>
    <mergeCell ref="K72:L72"/>
    <mergeCell ref="I74:J74"/>
    <mergeCell ref="K74:L74"/>
    <mergeCell ref="I66:J66"/>
    <mergeCell ref="K66:L66"/>
    <mergeCell ref="I67:J67"/>
    <mergeCell ref="K67:L67"/>
    <mergeCell ref="B63:C64"/>
    <mergeCell ref="D63:H64"/>
    <mergeCell ref="I63:J64"/>
    <mergeCell ref="K63:L64"/>
    <mergeCell ref="M63:X63"/>
    <mergeCell ref="D65:H68"/>
    <mergeCell ref="I65:J65"/>
    <mergeCell ref="K65:L65"/>
    <mergeCell ref="I79:J79"/>
    <mergeCell ref="K79:L79"/>
    <mergeCell ref="K76:L76"/>
    <mergeCell ref="I77:J77"/>
    <mergeCell ref="K77:L77"/>
    <mergeCell ref="B78:C81"/>
    <mergeCell ref="I73:J73"/>
    <mergeCell ref="K73:L73"/>
    <mergeCell ref="D69:H70"/>
    <mergeCell ref="I69:J69"/>
    <mergeCell ref="K69:L69"/>
    <mergeCell ref="I75:J75"/>
    <mergeCell ref="I76:J76"/>
    <mergeCell ref="K75:L75"/>
    <mergeCell ref="B71:C77"/>
    <mergeCell ref="D75:H77"/>
    <mergeCell ref="B59:G59"/>
    <mergeCell ref="H59:J59"/>
    <mergeCell ref="K59:M59"/>
    <mergeCell ref="N59:P59"/>
    <mergeCell ref="B57:G57"/>
    <mergeCell ref="H57:J57"/>
    <mergeCell ref="K57:M57"/>
    <mergeCell ref="N57:P57"/>
    <mergeCell ref="B58:G58"/>
    <mergeCell ref="H58:J58"/>
    <mergeCell ref="K58:M58"/>
    <mergeCell ref="N58:P58"/>
    <mergeCell ref="B55:G55"/>
    <mergeCell ref="H55:J55"/>
    <mergeCell ref="K55:M55"/>
    <mergeCell ref="N55:P55"/>
    <mergeCell ref="B56:G56"/>
    <mergeCell ref="H56:J56"/>
    <mergeCell ref="K56:M56"/>
    <mergeCell ref="N56:P56"/>
    <mergeCell ref="B52:G52"/>
    <mergeCell ref="H52:P52"/>
    <mergeCell ref="B54:G54"/>
    <mergeCell ref="H54:J54"/>
    <mergeCell ref="K54:M54"/>
    <mergeCell ref="N54:P54"/>
    <mergeCell ref="H45:O45"/>
    <mergeCell ref="B47:G49"/>
    <mergeCell ref="H47:P47"/>
    <mergeCell ref="H48:P48"/>
    <mergeCell ref="H49:P49"/>
    <mergeCell ref="B51:G51"/>
    <mergeCell ref="H51:P51"/>
    <mergeCell ref="B34:G34"/>
    <mergeCell ref="H40:O40"/>
    <mergeCell ref="B37:G37"/>
    <mergeCell ref="H37:P37"/>
    <mergeCell ref="H38:O38"/>
    <mergeCell ref="H39:O39"/>
    <mergeCell ref="H43:O43"/>
    <mergeCell ref="H44:O44"/>
    <mergeCell ref="H34:P34"/>
    <mergeCell ref="H42:O42"/>
    <mergeCell ref="H41:O41"/>
    <mergeCell ref="B26:B27"/>
    <mergeCell ref="B32:G32"/>
    <mergeCell ref="H32:P32"/>
    <mergeCell ref="B33:G33"/>
    <mergeCell ref="B22:B23"/>
    <mergeCell ref="I22:J22"/>
    <mergeCell ref="M22:N22"/>
    <mergeCell ref="I23:J23"/>
    <mergeCell ref="M23:N23"/>
    <mergeCell ref="B24:B25"/>
    <mergeCell ref="I24:J24"/>
    <mergeCell ref="I25:J25"/>
    <mergeCell ref="B28:B29"/>
    <mergeCell ref="H33:P33"/>
    <mergeCell ref="I20:J20"/>
    <mergeCell ref="L20:N20"/>
    <mergeCell ref="I21:J21"/>
    <mergeCell ref="M21:N21"/>
    <mergeCell ref="B11:G17"/>
    <mergeCell ref="H11:H17"/>
    <mergeCell ref="I11:J17"/>
    <mergeCell ref="K11:M11"/>
    <mergeCell ref="N11:P11"/>
    <mergeCell ref="K12:M12"/>
    <mergeCell ref="N12:P12"/>
    <mergeCell ref="K13:M13"/>
    <mergeCell ref="N13:P13"/>
    <mergeCell ref="K14:M14"/>
    <mergeCell ref="K16:M16"/>
    <mergeCell ref="N17:P17"/>
    <mergeCell ref="B2:G2"/>
    <mergeCell ref="H2:P2"/>
    <mergeCell ref="B3:G3"/>
    <mergeCell ref="H3:P3"/>
    <mergeCell ref="B4:G4"/>
    <mergeCell ref="H4:P4"/>
    <mergeCell ref="B8:G8"/>
    <mergeCell ref="H8:P8"/>
    <mergeCell ref="B9:G9"/>
    <mergeCell ref="H9:P9"/>
    <mergeCell ref="B10:G10"/>
    <mergeCell ref="H10:P10"/>
    <mergeCell ref="B5:G5"/>
    <mergeCell ref="H5:P5"/>
    <mergeCell ref="B6:G6"/>
    <mergeCell ref="H6:P6"/>
    <mergeCell ref="B7:G7"/>
    <mergeCell ref="H7:P7"/>
    <mergeCell ref="I100:J100"/>
    <mergeCell ref="K100:L100"/>
    <mergeCell ref="D95:H96"/>
    <mergeCell ref="I95:J95"/>
    <mergeCell ref="K95:L95"/>
    <mergeCell ref="I96:J96"/>
    <mergeCell ref="K96:L96"/>
    <mergeCell ref="D94:H94"/>
    <mergeCell ref="I94:J94"/>
    <mergeCell ref="K94:L94"/>
    <mergeCell ref="N14:P14"/>
    <mergeCell ref="K15:M15"/>
    <mergeCell ref="N15:P15"/>
    <mergeCell ref="K17:M17"/>
    <mergeCell ref="N16:P16"/>
    <mergeCell ref="B20:B21"/>
  </mergeCells>
  <conditionalFormatting sqref="D21:G21">
    <cfRule type="expression" dxfId="80" priority="4">
      <formula>D$21=$H$23</formula>
    </cfRule>
    <cfRule type="expression" dxfId="79" priority="5">
      <formula>D$21=D$20</formula>
    </cfRule>
    <cfRule type="expression" dxfId="78" priority="6">
      <formula>D$20&lt;&gt;D$21</formula>
    </cfRule>
  </conditionalFormatting>
  <conditionalFormatting sqref="D23:G23">
    <cfRule type="expression" dxfId="77" priority="7">
      <formula>D$23=$H$23</formula>
    </cfRule>
    <cfRule type="expression" dxfId="76" priority="8">
      <formula>D$23&lt;&gt;D$22</formula>
    </cfRule>
    <cfRule type="expression" dxfId="75" priority="9">
      <formula>D$23=D$22</formula>
    </cfRule>
  </conditionalFormatting>
  <conditionalFormatting sqref="D25:G25">
    <cfRule type="expression" dxfId="74" priority="10">
      <formula>D$25=$H$23</formula>
    </cfRule>
    <cfRule type="expression" dxfId="73" priority="11">
      <formula>D$25&lt;&gt;D$24</formula>
    </cfRule>
    <cfRule type="expression" dxfId="72" priority="12">
      <formula>D$25=D$24</formula>
    </cfRule>
  </conditionalFormatting>
  <conditionalFormatting sqref="D27:G27">
    <cfRule type="expression" dxfId="71" priority="13">
      <formula>D$27=$H$23</formula>
    </cfRule>
    <cfRule type="expression" dxfId="70" priority="14">
      <formula>D$27&lt;&gt;D$26</formula>
    </cfRule>
    <cfRule type="expression" dxfId="69" priority="15">
      <formula>D$27=D$26</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23744-D63D-4FD6-9143-5F8E9A4B11A2}">
  <dimension ref="A1:Y78"/>
  <sheetViews>
    <sheetView topLeftCell="A24" zoomScale="110" zoomScaleNormal="110" workbookViewId="0">
      <selection activeCell="H30" sqref="H30:O30"/>
    </sheetView>
  </sheetViews>
  <sheetFormatPr defaultColWidth="8.85546875" defaultRowHeight="14.45"/>
  <cols>
    <col min="1" max="1" width="20.28515625" style="83" bestFit="1" customWidth="1"/>
    <col min="2" max="2" width="8.85546875" style="83"/>
    <col min="3" max="3" width="13.85546875" style="83" bestFit="1" customWidth="1"/>
    <col min="4" max="16384" width="8.85546875" style="83"/>
  </cols>
  <sheetData>
    <row r="1" spans="1:25" ht="15" thickBot="1"/>
    <row r="2" spans="1:25" ht="15" thickBot="1">
      <c r="A2" s="84" t="s">
        <v>392</v>
      </c>
      <c r="B2" s="1244" t="s">
        <v>393</v>
      </c>
      <c r="C2" s="1242"/>
      <c r="D2" s="1242"/>
      <c r="E2" s="1242"/>
      <c r="F2" s="1242"/>
      <c r="G2" s="1243"/>
      <c r="H2" s="1260" t="s">
        <v>1171</v>
      </c>
      <c r="I2" s="1261"/>
      <c r="J2" s="1261"/>
      <c r="K2" s="1261"/>
      <c r="L2" s="1261"/>
      <c r="M2" s="1261"/>
      <c r="N2" s="1261"/>
      <c r="O2" s="1261"/>
      <c r="P2" s="1262"/>
    </row>
    <row r="3" spans="1:25" ht="15" thickBot="1">
      <c r="A3" s="562"/>
      <c r="B3" s="1244" t="s">
        <v>395</v>
      </c>
      <c r="C3" s="1242"/>
      <c r="D3" s="1242"/>
      <c r="E3" s="1242"/>
      <c r="F3" s="1242"/>
      <c r="G3" s="1243"/>
      <c r="H3" s="1197" t="s">
        <v>1172</v>
      </c>
      <c r="I3" s="1198"/>
      <c r="J3" s="1198"/>
      <c r="K3" s="1198"/>
      <c r="L3" s="1198"/>
      <c r="M3" s="1198"/>
      <c r="N3" s="1198"/>
      <c r="O3" s="1198"/>
      <c r="P3" s="1199"/>
      <c r="Q3" s="562"/>
      <c r="R3" s="562"/>
      <c r="S3" s="562"/>
      <c r="T3" s="562"/>
      <c r="U3" s="562"/>
      <c r="V3" s="562"/>
      <c r="W3" s="562"/>
      <c r="X3" s="562"/>
      <c r="Y3" s="562"/>
    </row>
    <row r="4" spans="1:25" ht="15" thickBot="1">
      <c r="A4" s="562"/>
      <c r="B4" s="1244" t="s">
        <v>397</v>
      </c>
      <c r="C4" s="1242"/>
      <c r="D4" s="1242"/>
      <c r="E4" s="1242"/>
      <c r="F4" s="1242"/>
      <c r="G4" s="1243"/>
      <c r="H4" s="1257">
        <v>3</v>
      </c>
      <c r="I4" s="1258"/>
      <c r="J4" s="1258"/>
      <c r="K4" s="1258"/>
      <c r="L4" s="1258"/>
      <c r="M4" s="1258"/>
      <c r="N4" s="1258"/>
      <c r="O4" s="1258"/>
      <c r="P4" s="1259"/>
      <c r="Q4" s="562"/>
      <c r="R4" s="562"/>
      <c r="S4" s="562"/>
      <c r="T4" s="562"/>
      <c r="U4" s="562"/>
      <c r="V4" s="562"/>
      <c r="W4" s="562"/>
      <c r="X4" s="562"/>
      <c r="Y4" s="562"/>
    </row>
    <row r="5" spans="1:25" ht="15" thickBot="1">
      <c r="A5" s="562"/>
      <c r="B5" s="1244" t="s">
        <v>398</v>
      </c>
      <c r="C5" s="1242"/>
      <c r="D5" s="1242"/>
      <c r="E5" s="1242"/>
      <c r="F5" s="1242"/>
      <c r="G5" s="1243"/>
      <c r="H5" s="1251">
        <v>7</v>
      </c>
      <c r="I5" s="1252"/>
      <c r="J5" s="1252"/>
      <c r="K5" s="1252"/>
      <c r="L5" s="1252"/>
      <c r="M5" s="1252"/>
      <c r="N5" s="1252"/>
      <c r="O5" s="1252"/>
      <c r="P5" s="1253"/>
      <c r="Q5" s="562"/>
      <c r="R5" s="562"/>
      <c r="S5" s="562"/>
      <c r="T5" s="562"/>
      <c r="U5" s="562"/>
      <c r="V5" s="562"/>
      <c r="W5" s="562"/>
      <c r="X5" s="562"/>
      <c r="Y5" s="562"/>
    </row>
    <row r="6" spans="1:25" ht="15" thickBot="1">
      <c r="A6" s="562"/>
      <c r="B6" s="1110" t="s">
        <v>399</v>
      </c>
      <c r="C6" s="1242"/>
      <c r="D6" s="1242"/>
      <c r="E6" s="1242"/>
      <c r="F6" s="1242"/>
      <c r="G6" s="1243"/>
      <c r="H6" s="1254">
        <v>26</v>
      </c>
      <c r="I6" s="1255"/>
      <c r="J6" s="1255"/>
      <c r="K6" s="1255"/>
      <c r="L6" s="1255"/>
      <c r="M6" s="1255"/>
      <c r="N6" s="1255"/>
      <c r="O6" s="1255"/>
      <c r="P6" s="1256"/>
      <c r="Q6" s="562"/>
      <c r="R6" s="562"/>
      <c r="S6" s="562"/>
      <c r="T6" s="562"/>
      <c r="U6" s="562"/>
      <c r="V6" s="562"/>
      <c r="W6" s="562"/>
      <c r="X6" s="562"/>
      <c r="Y6" s="562"/>
    </row>
    <row r="7" spans="1:25" ht="15" thickBot="1">
      <c r="A7" s="562"/>
      <c r="B7" s="1110" t="s">
        <v>400</v>
      </c>
      <c r="C7" s="1111"/>
      <c r="D7" s="1111"/>
      <c r="E7" s="1111"/>
      <c r="F7" s="1111"/>
      <c r="G7" s="1112"/>
      <c r="H7" s="1257">
        <v>6</v>
      </c>
      <c r="I7" s="1258"/>
      <c r="J7" s="1258"/>
      <c r="K7" s="1258"/>
      <c r="L7" s="1258"/>
      <c r="M7" s="1258"/>
      <c r="N7" s="1258"/>
      <c r="O7" s="1258"/>
      <c r="P7" s="1259"/>
      <c r="Q7" s="562"/>
      <c r="R7" s="562"/>
      <c r="S7" s="562"/>
      <c r="T7" s="562"/>
      <c r="U7" s="562"/>
      <c r="V7" s="562"/>
      <c r="W7" s="562"/>
      <c r="X7" s="562"/>
      <c r="Y7" s="562"/>
    </row>
    <row r="8" spans="1:25" ht="30.6" customHeight="1" thickBot="1">
      <c r="A8" s="84"/>
      <c r="B8" s="1110" t="s">
        <v>401</v>
      </c>
      <c r="C8" s="1242"/>
      <c r="D8" s="1242"/>
      <c r="E8" s="1242"/>
      <c r="F8" s="1242"/>
      <c r="G8" s="1243"/>
      <c r="H8" s="1113" t="s">
        <v>520</v>
      </c>
      <c r="I8" s="1114"/>
      <c r="J8" s="1114"/>
      <c r="K8" s="1114"/>
      <c r="L8" s="1114"/>
      <c r="M8" s="1114"/>
      <c r="N8" s="1114"/>
      <c r="O8" s="1114"/>
      <c r="P8" s="1115"/>
      <c r="Q8" s="562"/>
      <c r="R8" s="562"/>
      <c r="S8" s="562"/>
      <c r="T8" s="562"/>
      <c r="U8" s="562"/>
      <c r="V8" s="562"/>
      <c r="W8" s="562"/>
      <c r="X8" s="562"/>
      <c r="Y8" s="562"/>
    </row>
    <row r="9" spans="1:25" ht="31.9" customHeight="1" thickBot="1">
      <c r="A9" s="84"/>
      <c r="B9" s="1244" t="s">
        <v>403</v>
      </c>
      <c r="C9" s="1242"/>
      <c r="D9" s="1242"/>
      <c r="E9" s="1242"/>
      <c r="F9" s="1242"/>
      <c r="G9" s="1243"/>
      <c r="H9" s="1113" t="s">
        <v>520</v>
      </c>
      <c r="I9" s="1114"/>
      <c r="J9" s="1114"/>
      <c r="K9" s="1114"/>
      <c r="L9" s="1114"/>
      <c r="M9" s="1114"/>
      <c r="N9" s="1114"/>
      <c r="O9" s="1114"/>
      <c r="P9" s="1115"/>
      <c r="Q9" s="562"/>
      <c r="R9" s="562"/>
      <c r="S9" s="562"/>
      <c r="T9" s="562"/>
      <c r="U9" s="562"/>
      <c r="V9" s="562"/>
      <c r="W9" s="562"/>
      <c r="X9" s="562"/>
      <c r="Y9" s="562"/>
    </row>
    <row r="10" spans="1:25" ht="16.899999999999999" customHeight="1" thickBot="1">
      <c r="A10" s="84"/>
      <c r="B10" s="1244" t="s">
        <v>405</v>
      </c>
      <c r="C10" s="1242"/>
      <c r="D10" s="1242"/>
      <c r="E10" s="1242"/>
      <c r="F10" s="1242"/>
      <c r="G10" s="1243"/>
      <c r="H10" s="1113" t="s">
        <v>1173</v>
      </c>
      <c r="I10" s="1240"/>
      <c r="J10" s="1240"/>
      <c r="K10" s="1240"/>
      <c r="L10" s="1240"/>
      <c r="M10" s="1240"/>
      <c r="N10" s="1240"/>
      <c r="O10" s="1240"/>
      <c r="P10" s="1241"/>
      <c r="Q10" s="562"/>
      <c r="R10" s="562"/>
      <c r="S10" s="562"/>
      <c r="T10" s="562"/>
      <c r="U10" s="562"/>
      <c r="V10" s="562"/>
      <c r="W10" s="562"/>
      <c r="X10" s="562"/>
      <c r="Y10" s="562"/>
    </row>
    <row r="11" spans="1:25" ht="30" customHeight="1">
      <c r="A11" s="84"/>
      <c r="B11" s="1225" t="s">
        <v>407</v>
      </c>
      <c r="C11" s="1226"/>
      <c r="D11" s="1226"/>
      <c r="E11" s="1226"/>
      <c r="F11" s="1226"/>
      <c r="G11" s="1227"/>
      <c r="H11" s="1177" t="s">
        <v>408</v>
      </c>
      <c r="I11" s="1233" t="s">
        <v>409</v>
      </c>
      <c r="J11" s="1234"/>
      <c r="K11" s="1239" t="s">
        <v>764</v>
      </c>
      <c r="L11" s="1239"/>
      <c r="M11" s="1239"/>
      <c r="N11" s="1240" t="s">
        <v>1174</v>
      </c>
      <c r="O11" s="1240"/>
      <c r="P11" s="1241"/>
      <c r="Q11" s="562"/>
      <c r="R11" s="562"/>
      <c r="S11" s="562"/>
      <c r="T11" s="562"/>
      <c r="U11" s="562"/>
      <c r="V11" s="562"/>
      <c r="W11" s="562"/>
      <c r="X11" s="562"/>
      <c r="Y11" s="562"/>
    </row>
    <row r="12" spans="1:25" ht="33" customHeight="1">
      <c r="A12" s="84"/>
      <c r="B12" s="1228"/>
      <c r="C12" s="854"/>
      <c r="D12" s="854"/>
      <c r="E12" s="854"/>
      <c r="F12" s="854"/>
      <c r="G12" s="1229"/>
      <c r="H12" s="1160"/>
      <c r="I12" s="1235"/>
      <c r="J12" s="1236"/>
      <c r="K12" s="1247" t="s">
        <v>1175</v>
      </c>
      <c r="L12" s="1247"/>
      <c r="M12" s="1247"/>
      <c r="N12" s="1247" t="s">
        <v>1176</v>
      </c>
      <c r="O12" s="1247"/>
      <c r="P12" s="1248"/>
      <c r="Q12" s="562"/>
      <c r="R12" s="562"/>
      <c r="S12" s="562"/>
      <c r="T12" s="562"/>
      <c r="U12" s="562"/>
      <c r="V12" s="562"/>
      <c r="W12" s="562"/>
      <c r="X12" s="562"/>
      <c r="Y12" s="562"/>
    </row>
    <row r="13" spans="1:25" ht="15" thickBot="1">
      <c r="A13" s="84"/>
      <c r="B13" s="1230"/>
      <c r="C13" s="1231"/>
      <c r="D13" s="1231"/>
      <c r="E13" s="1231"/>
      <c r="F13" s="1231"/>
      <c r="G13" s="1232"/>
      <c r="H13" s="1222"/>
      <c r="I13" s="1237"/>
      <c r="J13" s="1238"/>
      <c r="K13" s="1249"/>
      <c r="L13" s="1249"/>
      <c r="M13" s="1249"/>
      <c r="N13" s="1249"/>
      <c r="O13" s="1249"/>
      <c r="P13" s="1250"/>
      <c r="Q13" s="562"/>
      <c r="R13" s="562"/>
      <c r="S13" s="562"/>
      <c r="T13" s="562"/>
      <c r="U13" s="562"/>
      <c r="V13" s="562"/>
      <c r="W13" s="562"/>
      <c r="X13" s="562"/>
      <c r="Y13" s="562"/>
    </row>
    <row r="14" spans="1:25" ht="15" thickBot="1">
      <c r="A14" s="84"/>
      <c r="B14" s="562"/>
      <c r="C14" s="562"/>
      <c r="D14" s="562"/>
      <c r="E14" s="562"/>
      <c r="F14" s="562"/>
      <c r="G14" s="562"/>
      <c r="H14" s="562"/>
      <c r="I14" s="562"/>
      <c r="J14" s="562"/>
      <c r="K14" s="562"/>
      <c r="L14" s="562"/>
      <c r="M14" s="562"/>
      <c r="N14" s="562"/>
      <c r="O14" s="562"/>
      <c r="P14" s="562"/>
      <c r="Q14" s="562"/>
      <c r="R14" s="562"/>
      <c r="S14" s="562"/>
      <c r="T14" s="562"/>
      <c r="U14" s="562"/>
      <c r="V14" s="562"/>
      <c r="W14" s="562"/>
      <c r="X14" s="562"/>
      <c r="Y14" s="562"/>
    </row>
    <row r="15" spans="1:25" ht="15" thickBot="1">
      <c r="A15" s="85" t="s">
        <v>417</v>
      </c>
      <c r="B15" s="87"/>
      <c r="D15" s="561" t="s">
        <v>418</v>
      </c>
      <c r="E15" s="105" t="s">
        <v>419</v>
      </c>
      <c r="F15" s="105" t="s">
        <v>420</v>
      </c>
      <c r="G15" s="106" t="s">
        <v>421</v>
      </c>
      <c r="I15" s="93" t="s">
        <v>422</v>
      </c>
    </row>
    <row r="16" spans="1:25" ht="19.899999999999999" customHeight="1" thickBot="1">
      <c r="B16" s="1189">
        <v>2018</v>
      </c>
      <c r="C16" s="52" t="s">
        <v>423</v>
      </c>
      <c r="D16" s="37" t="s">
        <v>180</v>
      </c>
      <c r="E16" s="37" t="s">
        <v>180</v>
      </c>
      <c r="F16" s="37" t="s">
        <v>180</v>
      </c>
      <c r="G16" s="34" t="s">
        <v>193</v>
      </c>
      <c r="I16" s="1200" t="s">
        <v>424</v>
      </c>
      <c r="J16" s="1201"/>
      <c r="L16" s="1200" t="s">
        <v>425</v>
      </c>
      <c r="M16" s="1202"/>
      <c r="N16" s="1201"/>
      <c r="P16" s="88"/>
      <c r="Q16" s="88"/>
      <c r="R16" s="88"/>
      <c r="S16" s="88"/>
      <c r="T16" s="88"/>
    </row>
    <row r="17" spans="1:20" ht="19.899999999999999" customHeight="1" thickBot="1">
      <c r="B17" s="1190"/>
      <c r="C17" s="53" t="s">
        <v>426</v>
      </c>
      <c r="D17" s="36" t="s">
        <v>180</v>
      </c>
      <c r="E17" s="36" t="s">
        <v>180</v>
      </c>
      <c r="F17" s="36" t="s">
        <v>180</v>
      </c>
      <c r="G17" s="35" t="s">
        <v>193</v>
      </c>
      <c r="I17" s="1203" t="s">
        <v>427</v>
      </c>
      <c r="J17" s="1204"/>
      <c r="L17" s="39"/>
      <c r="M17" s="1205" t="s">
        <v>138</v>
      </c>
      <c r="N17" s="1206"/>
      <c r="P17" s="89"/>
      <c r="Q17" s="89"/>
      <c r="R17" s="89"/>
      <c r="S17" s="89"/>
      <c r="T17" s="89"/>
    </row>
    <row r="18" spans="1:20" ht="19.899999999999999" customHeight="1">
      <c r="B18" s="1189">
        <v>2019</v>
      </c>
      <c r="C18" s="52" t="s">
        <v>423</v>
      </c>
      <c r="D18" s="37" t="s">
        <v>193</v>
      </c>
      <c r="E18" s="37" t="s">
        <v>193</v>
      </c>
      <c r="F18" s="37" t="s">
        <v>193</v>
      </c>
      <c r="G18" s="34" t="s">
        <v>181</v>
      </c>
      <c r="I18" s="1191" t="s">
        <v>428</v>
      </c>
      <c r="J18" s="1192"/>
      <c r="L18" s="40"/>
      <c r="M18" s="1207" t="s">
        <v>141</v>
      </c>
      <c r="N18" s="1207"/>
      <c r="P18" s="90"/>
      <c r="Q18" s="90"/>
      <c r="R18" s="90"/>
      <c r="S18" s="90"/>
      <c r="T18" s="90"/>
    </row>
    <row r="19" spans="1:20" ht="19.899999999999999" customHeight="1" thickBot="1">
      <c r="B19" s="1190"/>
      <c r="C19" s="53" t="s">
        <v>426</v>
      </c>
      <c r="D19" s="36" t="s">
        <v>193</v>
      </c>
      <c r="E19" s="36" t="s">
        <v>193</v>
      </c>
      <c r="F19" s="38" t="s">
        <v>193</v>
      </c>
      <c r="G19" s="35" t="s">
        <v>193</v>
      </c>
      <c r="I19" s="1191" t="s">
        <v>429</v>
      </c>
      <c r="J19" s="1192"/>
      <c r="L19" s="41"/>
      <c r="M19" s="1208" t="s">
        <v>144</v>
      </c>
      <c r="N19" s="1209"/>
      <c r="P19" s="91"/>
      <c r="Q19" s="91"/>
      <c r="R19" s="91"/>
      <c r="S19" s="91"/>
      <c r="T19" s="91"/>
    </row>
    <row r="20" spans="1:20" ht="19.899999999999999" customHeight="1">
      <c r="B20" s="1189">
        <v>2020</v>
      </c>
      <c r="C20" s="52" t="s">
        <v>423</v>
      </c>
      <c r="D20" s="37" t="s">
        <v>181</v>
      </c>
      <c r="E20" s="37" t="s">
        <v>181</v>
      </c>
      <c r="F20" s="37" t="s">
        <v>182</v>
      </c>
      <c r="G20" s="34" t="s">
        <v>182</v>
      </c>
      <c r="I20" s="1191" t="s">
        <v>430</v>
      </c>
      <c r="J20" s="1192"/>
      <c r="N20" s="96"/>
      <c r="O20" s="91"/>
      <c r="P20" s="91"/>
      <c r="Q20" s="91"/>
      <c r="R20" s="91"/>
      <c r="S20" s="91"/>
      <c r="T20" s="91"/>
    </row>
    <row r="21" spans="1:20" ht="19.899999999999999" customHeight="1" thickBot="1">
      <c r="B21" s="1190"/>
      <c r="C21" s="53" t="s">
        <v>426</v>
      </c>
      <c r="D21" s="36" t="s">
        <v>193</v>
      </c>
      <c r="E21" s="36" t="s">
        <v>193</v>
      </c>
      <c r="F21" s="36" t="s">
        <v>193</v>
      </c>
      <c r="G21" s="35" t="s">
        <v>193</v>
      </c>
      <c r="I21" s="1193" t="s">
        <v>432</v>
      </c>
      <c r="J21" s="1194"/>
      <c r="N21" s="96"/>
      <c r="O21" s="92"/>
      <c r="P21" s="92"/>
      <c r="Q21" s="92"/>
      <c r="R21" s="92"/>
      <c r="S21" s="92"/>
      <c r="T21" s="92"/>
    </row>
    <row r="22" spans="1:20" ht="19.899999999999999" customHeight="1">
      <c r="B22" s="1195">
        <v>2021</v>
      </c>
      <c r="C22" s="52" t="s">
        <v>423</v>
      </c>
      <c r="D22" s="37" t="s">
        <v>193</v>
      </c>
      <c r="E22" s="37" t="s">
        <v>193</v>
      </c>
      <c r="F22" s="37" t="s">
        <v>181</v>
      </c>
      <c r="G22" s="34" t="s">
        <v>181</v>
      </c>
    </row>
    <row r="23" spans="1:20" ht="19.899999999999999" customHeight="1" thickBot="1">
      <c r="B23" s="1196"/>
      <c r="C23" s="53" t="s">
        <v>426</v>
      </c>
      <c r="D23" s="36" t="s">
        <v>193</v>
      </c>
      <c r="E23" s="36" t="s">
        <v>193</v>
      </c>
      <c r="F23" s="36" t="s">
        <v>193</v>
      </c>
      <c r="G23" s="35" t="s">
        <v>193</v>
      </c>
      <c r="M23" s="94"/>
      <c r="N23" s="94"/>
    </row>
    <row r="24" spans="1:20" ht="19.899999999999999" customHeight="1">
      <c r="B24" s="1195">
        <v>2021</v>
      </c>
      <c r="C24" s="52" t="s">
        <v>423</v>
      </c>
      <c r="D24" s="37" t="s">
        <v>182</v>
      </c>
      <c r="E24" s="37" t="s">
        <v>182</v>
      </c>
      <c r="F24" s="37" t="s">
        <v>182</v>
      </c>
      <c r="G24" s="34" t="s">
        <v>182</v>
      </c>
      <c r="M24" s="94"/>
      <c r="N24" s="94"/>
    </row>
    <row r="25" spans="1:20" ht="19.899999999999999" customHeight="1" thickBot="1">
      <c r="B25" s="1196"/>
      <c r="C25" s="53" t="s">
        <v>426</v>
      </c>
      <c r="D25" s="36"/>
      <c r="E25" s="36"/>
      <c r="F25" s="36"/>
      <c r="G25" s="35"/>
      <c r="M25" s="94"/>
      <c r="N25" s="94"/>
    </row>
    <row r="26" spans="1:20">
      <c r="M26" s="95"/>
      <c r="N26" s="95"/>
    </row>
    <row r="27" spans="1:20" ht="15" thickBot="1">
      <c r="H27" s="85"/>
      <c r="I27" s="85"/>
    </row>
    <row r="28" spans="1:20" ht="15" thickBot="1">
      <c r="A28" s="84" t="s">
        <v>433</v>
      </c>
      <c r="B28" s="1163" t="s">
        <v>434</v>
      </c>
      <c r="C28" s="1164"/>
      <c r="D28" s="1164"/>
      <c r="E28" s="1164"/>
      <c r="F28" s="1164"/>
      <c r="G28" s="1165"/>
      <c r="H28" s="1197" t="s">
        <v>1177</v>
      </c>
      <c r="I28" s="1198"/>
      <c r="J28" s="1198"/>
      <c r="K28" s="1198"/>
      <c r="L28" s="1198"/>
      <c r="M28" s="1198"/>
      <c r="N28" s="1198"/>
      <c r="O28" s="1198"/>
      <c r="P28" s="1199"/>
    </row>
    <row r="29" spans="1:20" ht="15" thickBot="1">
      <c r="A29" s="84"/>
      <c r="B29" s="1163" t="s">
        <v>436</v>
      </c>
      <c r="C29" s="1164"/>
      <c r="D29" s="1164"/>
      <c r="E29" s="1164"/>
      <c r="F29" s="1164"/>
      <c r="G29" s="1165"/>
      <c r="H29" s="1166" t="s">
        <v>692</v>
      </c>
      <c r="I29" s="1167"/>
      <c r="J29" s="1167"/>
      <c r="K29" s="1167"/>
      <c r="L29" s="1167"/>
      <c r="M29" s="1167"/>
      <c r="N29" s="1167"/>
      <c r="O29" s="1167"/>
      <c r="P29" s="1168"/>
    </row>
    <row r="30" spans="1:20" ht="78.75" customHeight="1">
      <c r="B30" s="1163" t="s">
        <v>437</v>
      </c>
      <c r="C30" s="1164"/>
      <c r="D30" s="1164"/>
      <c r="E30" s="1164"/>
      <c r="F30" s="1164"/>
      <c r="G30" s="1165"/>
      <c r="H30" s="1178" t="s">
        <v>1178</v>
      </c>
      <c r="I30" s="1745"/>
      <c r="J30" s="1745"/>
      <c r="K30" s="1745"/>
      <c r="L30" s="1745"/>
      <c r="M30" s="1745"/>
      <c r="N30" s="1745"/>
      <c r="O30" s="1745"/>
      <c r="P30" s="244"/>
    </row>
    <row r="31" spans="1:20" ht="15" thickBot="1">
      <c r="B31" s="1150"/>
      <c r="C31" s="1169"/>
      <c r="D31" s="1169"/>
      <c r="E31" s="1169"/>
      <c r="F31" s="1169"/>
      <c r="G31" s="1170"/>
      <c r="H31" s="1267"/>
      <c r="I31" s="1267"/>
      <c r="J31" s="1267"/>
      <c r="K31" s="1267"/>
      <c r="L31" s="1267"/>
      <c r="M31" s="1267"/>
      <c r="N31" s="1267"/>
      <c r="O31" s="1267"/>
      <c r="P31" s="46"/>
    </row>
    <row r="33" spans="1:25" ht="15" thickBot="1"/>
    <row r="34" spans="1:25" ht="15" thickBot="1">
      <c r="A34" s="84" t="s">
        <v>438</v>
      </c>
      <c r="B34" s="1163" t="s">
        <v>439</v>
      </c>
      <c r="C34" s="1164"/>
      <c r="D34" s="1164"/>
      <c r="E34" s="1164"/>
      <c r="F34" s="1164"/>
      <c r="G34" s="1165"/>
      <c r="H34" s="1177" t="s">
        <v>1179</v>
      </c>
      <c r="I34" s="1178"/>
      <c r="J34" s="1178"/>
      <c r="K34" s="1178"/>
      <c r="L34" s="1178"/>
      <c r="M34" s="1178"/>
      <c r="N34" s="1178"/>
      <c r="O34" s="1178"/>
      <c r="P34" s="1179"/>
      <c r="Q34" s="562"/>
      <c r="R34" s="562"/>
      <c r="S34" s="562"/>
      <c r="T34" s="562"/>
      <c r="U34" s="562"/>
      <c r="V34" s="562"/>
      <c r="W34" s="562"/>
      <c r="X34" s="562"/>
      <c r="Y34" s="562"/>
    </row>
    <row r="35" spans="1:25" ht="69.75" customHeight="1">
      <c r="B35" s="1216" t="s">
        <v>441</v>
      </c>
      <c r="C35" s="1217"/>
      <c r="D35" s="1217"/>
      <c r="E35" s="1217"/>
      <c r="F35" s="1217"/>
      <c r="G35" s="1301"/>
      <c r="H35" s="1058" t="s">
        <v>1180</v>
      </c>
      <c r="I35" s="1744"/>
      <c r="J35" s="1744"/>
      <c r="K35" s="1744"/>
      <c r="L35" s="1744"/>
      <c r="M35" s="1744"/>
      <c r="N35" s="1744"/>
      <c r="O35" s="1744"/>
      <c r="P35" s="47"/>
    </row>
    <row r="36" spans="1:25" ht="15" customHeight="1" thickBot="1">
      <c r="B36" s="1218"/>
      <c r="C36" s="1219"/>
      <c r="D36" s="1219"/>
      <c r="E36" s="1219"/>
      <c r="F36" s="1219"/>
      <c r="G36" s="1302"/>
      <c r="H36" s="1311"/>
      <c r="I36" s="1311"/>
      <c r="J36" s="1311"/>
      <c r="K36" s="1311"/>
      <c r="L36" s="1311"/>
      <c r="M36" s="1311"/>
      <c r="N36" s="1311"/>
      <c r="O36" s="1311"/>
      <c r="P36" s="48"/>
    </row>
    <row r="37" spans="1:25" ht="15" thickBot="1">
      <c r="B37" s="1471"/>
      <c r="C37" s="1471"/>
      <c r="D37" s="1471"/>
      <c r="E37" s="1471"/>
      <c r="F37" s="1471"/>
      <c r="G37" s="1471"/>
      <c r="H37" s="1471"/>
      <c r="I37" s="1471"/>
      <c r="J37" s="1471"/>
      <c r="K37" s="1471"/>
      <c r="L37" s="1471"/>
      <c r="M37" s="1471"/>
      <c r="N37" s="1471"/>
      <c r="O37" s="1471"/>
      <c r="P37" s="1471"/>
    </row>
    <row r="38" spans="1:25">
      <c r="A38" s="84" t="s">
        <v>443</v>
      </c>
      <c r="B38" s="1216" t="s">
        <v>444</v>
      </c>
      <c r="C38" s="1217"/>
      <c r="D38" s="1217"/>
      <c r="E38" s="1217"/>
      <c r="F38" s="1217"/>
      <c r="G38" s="1217"/>
      <c r="H38" s="1177" t="s">
        <v>1181</v>
      </c>
      <c r="I38" s="1178"/>
      <c r="J38" s="1178"/>
      <c r="K38" s="1178"/>
      <c r="L38" s="1178"/>
      <c r="M38" s="1178"/>
      <c r="N38" s="1178"/>
      <c r="O38" s="1178"/>
      <c r="P38" s="1179"/>
      <c r="Q38" s="562"/>
      <c r="R38" s="562"/>
      <c r="S38" s="562"/>
      <c r="T38" s="562"/>
      <c r="U38" s="562"/>
      <c r="V38" s="562"/>
      <c r="W38" s="562"/>
      <c r="X38" s="562"/>
      <c r="Y38" s="562"/>
    </row>
    <row r="39" spans="1:25">
      <c r="A39" s="84"/>
      <c r="B39" s="1218"/>
      <c r="C39" s="1219"/>
      <c r="D39" s="1219"/>
      <c r="E39" s="1219"/>
      <c r="F39" s="1219"/>
      <c r="G39" s="1219"/>
      <c r="H39" s="1160"/>
      <c r="I39" s="1161"/>
      <c r="J39" s="1161"/>
      <c r="K39" s="1161"/>
      <c r="L39" s="1161"/>
      <c r="M39" s="1161"/>
      <c r="N39" s="1161"/>
      <c r="O39" s="1161"/>
      <c r="P39" s="1162"/>
      <c r="Q39" s="562"/>
      <c r="R39" s="562"/>
      <c r="S39" s="562"/>
      <c r="T39" s="562"/>
      <c r="U39" s="562"/>
      <c r="V39" s="562"/>
      <c r="W39" s="562"/>
      <c r="X39" s="562"/>
      <c r="Y39" s="562"/>
    </row>
    <row r="40" spans="1:25" ht="15" thickBot="1">
      <c r="A40" s="84"/>
      <c r="B40" s="1220"/>
      <c r="C40" s="1221"/>
      <c r="D40" s="1221"/>
      <c r="E40" s="1221"/>
      <c r="F40" s="1221"/>
      <c r="G40" s="1221"/>
      <c r="H40" s="1222"/>
      <c r="I40" s="1223"/>
      <c r="J40" s="1223"/>
      <c r="K40" s="1223"/>
      <c r="L40" s="1223"/>
      <c r="M40" s="1223"/>
      <c r="N40" s="1223"/>
      <c r="O40" s="1223"/>
      <c r="P40" s="1224"/>
      <c r="Q40" s="562"/>
      <c r="R40" s="562"/>
      <c r="S40" s="562"/>
      <c r="T40" s="562"/>
      <c r="U40" s="562"/>
      <c r="V40" s="562"/>
      <c r="W40" s="562"/>
      <c r="X40" s="562"/>
      <c r="Y40" s="562"/>
    </row>
    <row r="41" spans="1:25" ht="15" thickBot="1"/>
    <row r="42" spans="1:25" ht="150" customHeight="1" thickBot="1">
      <c r="A42" s="84" t="s">
        <v>446</v>
      </c>
      <c r="B42" s="1147" t="s">
        <v>447</v>
      </c>
      <c r="C42" s="1148"/>
      <c r="D42" s="1148"/>
      <c r="E42" s="1148"/>
      <c r="F42" s="1148"/>
      <c r="G42" s="1149"/>
      <c r="H42" s="1113" t="s">
        <v>1182</v>
      </c>
      <c r="I42" s="1114"/>
      <c r="J42" s="1114"/>
      <c r="K42" s="1114"/>
      <c r="L42" s="1114"/>
      <c r="M42" s="1114"/>
      <c r="N42" s="1114"/>
      <c r="O42" s="1114"/>
      <c r="P42" s="1115"/>
      <c r="Q42" s="562"/>
      <c r="R42" s="562"/>
      <c r="S42" s="562"/>
      <c r="T42" s="562"/>
      <c r="U42" s="562"/>
      <c r="V42" s="562"/>
      <c r="W42" s="562"/>
      <c r="X42" s="562"/>
      <c r="Y42" s="562"/>
    </row>
    <row r="43" spans="1:25" ht="96" customHeight="1" thickBot="1">
      <c r="B43" s="1150" t="s">
        <v>449</v>
      </c>
      <c r="C43" s="1151"/>
      <c r="D43" s="1151"/>
      <c r="E43" s="1151"/>
      <c r="F43" s="1151"/>
      <c r="G43" s="1152"/>
      <c r="H43" s="1113" t="s">
        <v>1183</v>
      </c>
      <c r="I43" s="1114"/>
      <c r="J43" s="1114"/>
      <c r="K43" s="1114"/>
      <c r="L43" s="1114"/>
      <c r="M43" s="1114"/>
      <c r="N43" s="1114"/>
      <c r="O43" s="1114"/>
      <c r="P43" s="1115"/>
    </row>
    <row r="44" spans="1:25" ht="15" thickBot="1">
      <c r="B44" s="97"/>
      <c r="C44" s="562"/>
      <c r="D44" s="562"/>
      <c r="E44" s="562"/>
      <c r="F44" s="562"/>
      <c r="G44" s="562"/>
      <c r="H44" s="98"/>
      <c r="I44" s="98"/>
      <c r="J44" s="98"/>
      <c r="K44" s="98"/>
      <c r="L44" s="98"/>
      <c r="M44" s="98"/>
      <c r="N44" s="98"/>
      <c r="O44" s="98"/>
      <c r="P44" s="98"/>
    </row>
    <row r="45" spans="1:25" ht="15" thickBot="1">
      <c r="A45" s="86" t="s">
        <v>451</v>
      </c>
      <c r="B45" s="1180" t="s">
        <v>452</v>
      </c>
      <c r="C45" s="1181"/>
      <c r="D45" s="1181"/>
      <c r="E45" s="1181"/>
      <c r="F45" s="1181"/>
      <c r="G45" s="1181"/>
      <c r="H45" s="1180" t="s">
        <v>453</v>
      </c>
      <c r="I45" s="1181"/>
      <c r="J45" s="1182"/>
      <c r="K45" s="1183" t="s">
        <v>454</v>
      </c>
      <c r="L45" s="1184"/>
      <c r="M45" s="1185"/>
      <c r="N45" s="1186" t="s">
        <v>455</v>
      </c>
      <c r="O45" s="1187"/>
      <c r="P45" s="1188"/>
    </row>
    <row r="46" spans="1:25">
      <c r="A46" s="85"/>
      <c r="B46" s="1139" t="s">
        <v>456</v>
      </c>
      <c r="C46" s="1140"/>
      <c r="D46" s="1140"/>
      <c r="E46" s="1140"/>
      <c r="F46" s="1140"/>
      <c r="G46" s="1140"/>
      <c r="H46" s="1141" t="s">
        <v>1184</v>
      </c>
      <c r="I46" s="1142"/>
      <c r="J46" s="1143"/>
      <c r="K46" s="1295" t="s">
        <v>1185</v>
      </c>
      <c r="L46" s="1296"/>
      <c r="M46" s="1297"/>
      <c r="N46" s="1144" t="s">
        <v>1186</v>
      </c>
      <c r="O46" s="1145"/>
      <c r="P46" s="1146"/>
    </row>
    <row r="47" spans="1:25">
      <c r="A47" s="85"/>
      <c r="B47" s="1153" t="s">
        <v>460</v>
      </c>
      <c r="C47" s="1154"/>
      <c r="D47" s="1154"/>
      <c r="E47" s="1154"/>
      <c r="F47" s="1154"/>
      <c r="G47" s="1154"/>
      <c r="H47" s="1155" t="s">
        <v>1187</v>
      </c>
      <c r="I47" s="1156"/>
      <c r="J47" s="1157"/>
      <c r="K47" s="1286" t="s">
        <v>1185</v>
      </c>
      <c r="L47" s="1287"/>
      <c r="M47" s="1288"/>
      <c r="N47" s="1155" t="s">
        <v>1188</v>
      </c>
      <c r="O47" s="1156"/>
      <c r="P47" s="1157"/>
    </row>
    <row r="48" spans="1:25" ht="30" customHeight="1">
      <c r="A48" s="85"/>
      <c r="B48" s="1158" t="s">
        <v>463</v>
      </c>
      <c r="C48" s="1159"/>
      <c r="D48" s="1159"/>
      <c r="E48" s="1159"/>
      <c r="F48" s="1159"/>
      <c r="G48" s="1159"/>
      <c r="H48" s="1283" t="s">
        <v>1189</v>
      </c>
      <c r="I48" s="1284"/>
      <c r="J48" s="1285"/>
      <c r="K48" s="1286" t="s">
        <v>1185</v>
      </c>
      <c r="L48" s="1287"/>
      <c r="M48" s="1288"/>
      <c r="N48" s="1155" t="s">
        <v>1190</v>
      </c>
      <c r="O48" s="1156"/>
      <c r="P48" s="1157"/>
    </row>
    <row r="49" spans="1:24">
      <c r="A49" s="85"/>
      <c r="B49" s="1121" t="s">
        <v>467</v>
      </c>
      <c r="C49" s="1122"/>
      <c r="D49" s="1122"/>
      <c r="E49" s="1122"/>
      <c r="F49" s="1122"/>
      <c r="G49" s="1122"/>
      <c r="H49" s="1283"/>
      <c r="I49" s="1284"/>
      <c r="J49" s="1285"/>
      <c r="K49" s="1286"/>
      <c r="L49" s="1287"/>
      <c r="M49" s="1288"/>
      <c r="N49" s="1155"/>
      <c r="O49" s="1156"/>
      <c r="P49" s="1157"/>
    </row>
    <row r="50" spans="1:24" ht="15" thickBot="1">
      <c r="A50" s="85"/>
      <c r="B50" s="1129" t="s">
        <v>471</v>
      </c>
      <c r="C50" s="1130"/>
      <c r="D50" s="1130"/>
      <c r="E50" s="1130"/>
      <c r="F50" s="1130"/>
      <c r="G50" s="1130"/>
      <c r="H50" s="1289"/>
      <c r="I50" s="1290"/>
      <c r="J50" s="1291"/>
      <c r="K50" s="1731"/>
      <c r="L50" s="1732"/>
      <c r="M50" s="1733"/>
      <c r="N50" s="1080"/>
      <c r="O50" s="1366"/>
      <c r="P50" s="1081"/>
    </row>
    <row r="51" spans="1:24">
      <c r="A51" s="85"/>
    </row>
    <row r="52" spans="1:24">
      <c r="A52" s="85"/>
    </row>
    <row r="53" spans="1:24" ht="15" thickBot="1">
      <c r="A53" s="85"/>
      <c r="B53" s="99" t="s">
        <v>473</v>
      </c>
    </row>
    <row r="54" spans="1:24" ht="15" thickBot="1">
      <c r="A54" s="85"/>
      <c r="B54" s="995" t="s">
        <v>474</v>
      </c>
      <c r="C54" s="1082"/>
      <c r="D54" s="995" t="s">
        <v>475</v>
      </c>
      <c r="E54" s="1084"/>
      <c r="F54" s="1084"/>
      <c r="G54" s="1084"/>
      <c r="H54" s="1084"/>
      <c r="I54" s="1086" t="s">
        <v>476</v>
      </c>
      <c r="J54" s="1087"/>
      <c r="K54" s="1090" t="s">
        <v>477</v>
      </c>
      <c r="L54" s="1091"/>
      <c r="M54" s="1001" t="s">
        <v>478</v>
      </c>
      <c r="N54" s="1002"/>
      <c r="O54" s="1002"/>
      <c r="P54" s="1002"/>
      <c r="Q54" s="1002"/>
      <c r="R54" s="1002"/>
      <c r="S54" s="1002"/>
      <c r="T54" s="1002"/>
      <c r="U54" s="1002"/>
      <c r="V54" s="1002"/>
      <c r="W54" s="1002"/>
      <c r="X54" s="1003"/>
    </row>
    <row r="55" spans="1:24" ht="15" thickBot="1">
      <c r="A55" s="85"/>
      <c r="B55" s="996"/>
      <c r="C55" s="1083"/>
      <c r="D55" s="996"/>
      <c r="E55" s="1085"/>
      <c r="F55" s="1085"/>
      <c r="G55" s="1085"/>
      <c r="H55" s="1085"/>
      <c r="I55" s="1088"/>
      <c r="J55" s="1089"/>
      <c r="K55" s="1092"/>
      <c r="L55" s="1093"/>
      <c r="M55" s="56" t="s">
        <v>284</v>
      </c>
      <c r="N55" s="57" t="s">
        <v>285</v>
      </c>
      <c r="O55" s="57" t="s">
        <v>286</v>
      </c>
      <c r="P55" s="57" t="s">
        <v>287</v>
      </c>
      <c r="Q55" s="57" t="s">
        <v>288</v>
      </c>
      <c r="R55" s="57" t="s">
        <v>289</v>
      </c>
      <c r="S55" s="57" t="s">
        <v>290</v>
      </c>
      <c r="T55" s="57" t="s">
        <v>291</v>
      </c>
      <c r="U55" s="57" t="s">
        <v>292</v>
      </c>
      <c r="V55" s="57" t="s">
        <v>293</v>
      </c>
      <c r="W55" s="57" t="s">
        <v>294</v>
      </c>
      <c r="X55" s="58" t="s">
        <v>295</v>
      </c>
    </row>
    <row r="56" spans="1:24">
      <c r="A56" s="85"/>
      <c r="B56" s="1307" t="s">
        <v>626</v>
      </c>
      <c r="C56" s="1309"/>
      <c r="D56" s="1052" t="s">
        <v>1191</v>
      </c>
      <c r="E56" s="1058"/>
      <c r="F56" s="1058"/>
      <c r="G56" s="1058"/>
      <c r="H56" s="1058"/>
      <c r="I56" s="1105" t="s">
        <v>490</v>
      </c>
      <c r="J56" s="1106"/>
      <c r="K56" s="1333" t="s">
        <v>193</v>
      </c>
      <c r="L56" s="1334"/>
      <c r="M56" s="59"/>
      <c r="N56" s="61"/>
      <c r="O56" s="122"/>
      <c r="P56" s="60"/>
      <c r="Q56" s="231"/>
      <c r="R56" s="122"/>
      <c r="S56" s="60"/>
      <c r="T56" s="513"/>
      <c r="U56" s="122"/>
      <c r="V56" s="122"/>
      <c r="W56" s="513"/>
      <c r="X56" s="123"/>
    </row>
    <row r="57" spans="1:24">
      <c r="A57" s="85"/>
      <c r="B57" s="85"/>
    </row>
    <row r="58" spans="1:24" ht="15" thickBot="1">
      <c r="A58" s="85"/>
      <c r="B58" s="799" t="s">
        <v>354</v>
      </c>
    </row>
    <row r="59" spans="1:24" ht="15" thickBot="1">
      <c r="A59" s="85"/>
      <c r="B59" s="995" t="s">
        <v>474</v>
      </c>
      <c r="C59" s="1082"/>
      <c r="D59" s="995" t="s">
        <v>475</v>
      </c>
      <c r="E59" s="1084"/>
      <c r="F59" s="1084"/>
      <c r="G59" s="1084"/>
      <c r="H59" s="1084"/>
      <c r="I59" s="1086" t="s">
        <v>476</v>
      </c>
      <c r="J59" s="1087"/>
      <c r="K59" s="1090" t="s">
        <v>477</v>
      </c>
      <c r="L59" s="1091"/>
      <c r="M59" s="1001" t="s">
        <v>478</v>
      </c>
      <c r="N59" s="1002"/>
      <c r="O59" s="1002"/>
      <c r="P59" s="1002"/>
      <c r="Q59" s="1002"/>
      <c r="R59" s="1002"/>
      <c r="S59" s="1002"/>
      <c r="T59" s="1002"/>
      <c r="U59" s="1002"/>
      <c r="V59" s="1002"/>
      <c r="W59" s="1002"/>
      <c r="X59" s="1003"/>
    </row>
    <row r="60" spans="1:24" ht="15" thickBot="1">
      <c r="A60" s="85"/>
      <c r="B60" s="996"/>
      <c r="C60" s="1083"/>
      <c r="D60" s="996"/>
      <c r="E60" s="1085"/>
      <c r="F60" s="1085"/>
      <c r="G60" s="1085"/>
      <c r="H60" s="1085"/>
      <c r="I60" s="1088"/>
      <c r="J60" s="1089"/>
      <c r="K60" s="1092"/>
      <c r="L60" s="1093"/>
      <c r="M60" s="56" t="s">
        <v>284</v>
      </c>
      <c r="N60" s="57" t="s">
        <v>285</v>
      </c>
      <c r="O60" s="57" t="s">
        <v>286</v>
      </c>
      <c r="P60" s="57" t="s">
        <v>287</v>
      </c>
      <c r="Q60" s="57" t="s">
        <v>288</v>
      </c>
      <c r="R60" s="57" t="s">
        <v>289</v>
      </c>
      <c r="S60" s="57" t="s">
        <v>290</v>
      </c>
      <c r="T60" s="57" t="s">
        <v>291</v>
      </c>
      <c r="U60" s="57" t="s">
        <v>292</v>
      </c>
      <c r="V60" s="57" t="s">
        <v>293</v>
      </c>
      <c r="W60" s="57" t="s">
        <v>294</v>
      </c>
      <c r="X60" s="58" t="s">
        <v>295</v>
      </c>
    </row>
    <row r="61" spans="1:24" ht="15">
      <c r="A61" s="85"/>
      <c r="B61" s="1307" t="s">
        <v>626</v>
      </c>
      <c r="C61" s="1309"/>
      <c r="D61" s="1052" t="s">
        <v>1192</v>
      </c>
      <c r="E61" s="1058"/>
      <c r="F61" s="1058"/>
      <c r="G61" s="1058"/>
      <c r="H61" s="1058"/>
      <c r="I61" s="1061" t="s">
        <v>715</v>
      </c>
      <c r="J61" s="1062"/>
      <c r="K61" s="1333" t="s">
        <v>193</v>
      </c>
      <c r="L61" s="1334"/>
      <c r="M61" s="702"/>
      <c r="N61" s="703"/>
      <c r="O61" s="703"/>
      <c r="P61" s="703"/>
      <c r="Q61" s="703"/>
      <c r="R61" s="703"/>
      <c r="S61" s="800"/>
      <c r="T61" s="715"/>
      <c r="U61" s="715"/>
      <c r="V61" s="805"/>
      <c r="W61" s="715"/>
      <c r="X61" s="715"/>
    </row>
    <row r="62" spans="1:24" ht="15">
      <c r="A62" s="85"/>
      <c r="B62" s="1310"/>
      <c r="C62" s="1312"/>
      <c r="D62" s="1054"/>
      <c r="E62" s="1059"/>
      <c r="F62" s="1059"/>
      <c r="G62" s="1059"/>
      <c r="H62" s="1059"/>
      <c r="I62" s="1329" t="s">
        <v>490</v>
      </c>
      <c r="J62" s="1330"/>
      <c r="K62" s="1461" t="s">
        <v>193</v>
      </c>
      <c r="L62" s="1462"/>
      <c r="M62" s="689"/>
      <c r="N62" s="690"/>
      <c r="O62" s="690"/>
      <c r="P62" s="690"/>
      <c r="Q62" s="690"/>
      <c r="R62" s="690"/>
      <c r="S62" s="801"/>
      <c r="T62" s="680"/>
      <c r="U62" s="690"/>
      <c r="V62" s="778"/>
      <c r="W62" s="680"/>
      <c r="X62" s="806"/>
    </row>
    <row r="63" spans="1:24" ht="33" customHeight="1">
      <c r="A63" s="85"/>
      <c r="B63" s="1540" t="s">
        <v>836</v>
      </c>
      <c r="C63" s="1541"/>
      <c r="D63" s="1741" t="s">
        <v>1193</v>
      </c>
      <c r="E63" s="1742"/>
      <c r="F63" s="1742"/>
      <c r="G63" s="1742"/>
      <c r="H63" s="1743"/>
      <c r="I63" s="1734" t="s">
        <v>1194</v>
      </c>
      <c r="J63" s="1735"/>
      <c r="K63" s="1736" t="s">
        <v>193</v>
      </c>
      <c r="L63" s="1737"/>
      <c r="M63" s="802"/>
      <c r="N63" s="803"/>
      <c r="O63" s="803"/>
      <c r="P63" s="803"/>
      <c r="Q63" s="803"/>
      <c r="R63" s="803"/>
      <c r="S63" s="803"/>
      <c r="T63" s="803"/>
      <c r="U63" s="803"/>
      <c r="V63" s="803"/>
      <c r="W63" s="807"/>
      <c r="X63" s="804"/>
    </row>
    <row r="64" spans="1:24" ht="15">
      <c r="A64" s="85"/>
      <c r="B64" s="85"/>
    </row>
    <row r="65" spans="1:24" ht="15">
      <c r="A65" s="85"/>
      <c r="B65" s="85"/>
    </row>
    <row r="66" spans="1:24" ht="15">
      <c r="A66" s="85"/>
      <c r="B66" s="799" t="s">
        <v>379</v>
      </c>
    </row>
    <row r="67" spans="1:24" ht="15">
      <c r="A67" s="85"/>
      <c r="B67" s="995" t="s">
        <v>474</v>
      </c>
      <c r="C67" s="1082"/>
      <c r="D67" s="995" t="s">
        <v>475</v>
      </c>
      <c r="E67" s="1084"/>
      <c r="F67" s="1084"/>
      <c r="G67" s="1084"/>
      <c r="H67" s="1084"/>
      <c r="I67" s="1086" t="s">
        <v>476</v>
      </c>
      <c r="J67" s="1087"/>
      <c r="K67" s="1090" t="s">
        <v>477</v>
      </c>
      <c r="L67" s="1091"/>
      <c r="M67" s="1001" t="s">
        <v>478</v>
      </c>
      <c r="N67" s="1002"/>
      <c r="O67" s="1002"/>
      <c r="P67" s="1002"/>
      <c r="Q67" s="1002"/>
      <c r="R67" s="1002"/>
      <c r="S67" s="1002"/>
      <c r="T67" s="1002"/>
      <c r="U67" s="1002"/>
      <c r="V67" s="1002"/>
      <c r="W67" s="1002"/>
      <c r="X67" s="1003"/>
    </row>
    <row r="68" spans="1:24" ht="15">
      <c r="A68" s="85"/>
      <c r="B68" s="996"/>
      <c r="C68" s="1083"/>
      <c r="D68" s="996"/>
      <c r="E68" s="1085"/>
      <c r="F68" s="1085"/>
      <c r="G68" s="1085"/>
      <c r="H68" s="1085"/>
      <c r="I68" s="1088"/>
      <c r="J68" s="1089"/>
      <c r="K68" s="1092"/>
      <c r="L68" s="1093"/>
      <c r="M68" s="56" t="s">
        <v>284</v>
      </c>
      <c r="N68" s="57" t="s">
        <v>285</v>
      </c>
      <c r="O68" s="57" t="s">
        <v>286</v>
      </c>
      <c r="P68" s="57" t="s">
        <v>287</v>
      </c>
      <c r="Q68" s="57" t="s">
        <v>288</v>
      </c>
      <c r="R68" s="57" t="s">
        <v>289</v>
      </c>
      <c r="S68" s="57" t="s">
        <v>290</v>
      </c>
      <c r="T68" s="57" t="s">
        <v>291</v>
      </c>
      <c r="U68" s="57" t="s">
        <v>292</v>
      </c>
      <c r="V68" s="57" t="s">
        <v>293</v>
      </c>
      <c r="W68" s="57" t="s">
        <v>294</v>
      </c>
      <c r="X68" s="58" t="s">
        <v>295</v>
      </c>
    </row>
    <row r="69" spans="1:24" ht="15">
      <c r="A69" s="85"/>
      <c r="B69" s="1307" t="s">
        <v>1185</v>
      </c>
      <c r="C69" s="1309"/>
      <c r="D69" s="1052" t="s">
        <v>1195</v>
      </c>
      <c r="E69" s="1058"/>
      <c r="F69" s="1058"/>
      <c r="G69" s="1058"/>
      <c r="H69" s="1058"/>
      <c r="I69" s="1061" t="s">
        <v>1196</v>
      </c>
      <c r="J69" s="1062"/>
      <c r="K69" s="1333" t="s">
        <v>182</v>
      </c>
      <c r="L69" s="1334"/>
      <c r="M69" s="702"/>
      <c r="N69" s="703"/>
      <c r="O69" s="715"/>
      <c r="P69" s="703"/>
      <c r="Q69" s="703"/>
      <c r="R69" s="703"/>
      <c r="S69" s="800"/>
      <c r="T69" s="703"/>
      <c r="U69" s="703"/>
      <c r="V69" s="800"/>
      <c r="W69" s="703"/>
      <c r="X69" s="703"/>
    </row>
    <row r="70" spans="1:24" ht="15">
      <c r="A70" s="85"/>
      <c r="B70" s="1310"/>
      <c r="C70" s="1312"/>
      <c r="D70" s="1054"/>
      <c r="E70" s="1059"/>
      <c r="F70" s="1059"/>
      <c r="G70" s="1059"/>
      <c r="H70" s="1059"/>
      <c r="I70" s="1329" t="s">
        <v>1197</v>
      </c>
      <c r="J70" s="1330"/>
      <c r="K70" s="1461" t="s">
        <v>182</v>
      </c>
      <c r="L70" s="1462"/>
      <c r="M70" s="679"/>
      <c r="N70" s="680"/>
      <c r="O70" s="690"/>
      <c r="P70" s="690"/>
      <c r="Q70" s="690"/>
      <c r="R70" s="690"/>
      <c r="S70" s="801"/>
      <c r="T70" s="690"/>
      <c r="U70" s="690"/>
      <c r="V70" s="801"/>
      <c r="W70" s="690"/>
      <c r="X70" s="690"/>
    </row>
    <row r="71" spans="1:24" ht="15" customHeight="1">
      <c r="A71" s="85"/>
      <c r="B71" s="1739"/>
      <c r="C71" s="1740"/>
      <c r="D71" s="1741" t="s">
        <v>1198</v>
      </c>
      <c r="E71" s="1742"/>
      <c r="F71" s="1742"/>
      <c r="G71" s="1742"/>
      <c r="H71" s="1743"/>
      <c r="I71" s="1734" t="s">
        <v>1199</v>
      </c>
      <c r="J71" s="1735"/>
      <c r="K71" s="1736" t="s">
        <v>182</v>
      </c>
      <c r="L71" s="1737"/>
      <c r="M71" s="103"/>
      <c r="N71" s="131"/>
      <c r="O71" s="628"/>
      <c r="P71" s="627"/>
      <c r="Q71" s="627"/>
      <c r="R71" s="627"/>
      <c r="S71" s="627"/>
      <c r="T71" s="627"/>
      <c r="U71" s="627"/>
      <c r="V71" s="627"/>
      <c r="W71" s="627"/>
      <c r="X71" s="627"/>
    </row>
    <row r="72" spans="1:24" ht="15">
      <c r="A72" s="85"/>
      <c r="B72" s="1747" t="s">
        <v>626</v>
      </c>
      <c r="C72" s="1748"/>
      <c r="D72" s="1749" t="s">
        <v>1198</v>
      </c>
      <c r="E72" s="1750"/>
      <c r="F72" s="1750"/>
      <c r="G72" s="1750"/>
      <c r="H72" s="1751"/>
      <c r="I72" s="1746" t="s">
        <v>490</v>
      </c>
      <c r="J72" s="1278"/>
      <c r="K72" s="1069" t="s">
        <v>182</v>
      </c>
      <c r="L72" s="1070"/>
      <c r="M72" s="143"/>
      <c r="N72" s="474"/>
      <c r="O72" s="674"/>
      <c r="P72" s="637"/>
      <c r="Q72" s="637"/>
      <c r="R72" s="637"/>
      <c r="S72" s="637"/>
      <c r="T72" s="637"/>
      <c r="U72" s="637"/>
      <c r="V72" s="637"/>
      <c r="W72" s="637"/>
      <c r="X72" s="637"/>
    </row>
    <row r="73" spans="1:24" ht="15">
      <c r="A73" s="85"/>
    </row>
    <row r="74" spans="1:24" ht="38.450000000000003" customHeight="1" thickBot="1">
      <c r="A74" s="86" t="s">
        <v>510</v>
      </c>
      <c r="B74" s="1110" t="s">
        <v>511</v>
      </c>
      <c r="C74" s="1111"/>
      <c r="D74" s="1111"/>
      <c r="E74" s="1111"/>
      <c r="F74" s="1111"/>
      <c r="G74" s="1112"/>
      <c r="H74" s="1113" t="s">
        <v>1200</v>
      </c>
      <c r="I74" s="1114"/>
      <c r="J74" s="1279"/>
      <c r="K74" s="1279"/>
      <c r="L74" s="1279"/>
      <c r="M74" s="1279"/>
      <c r="N74" s="1279"/>
      <c r="O74" s="1279"/>
      <c r="P74" s="1332"/>
    </row>
    <row r="75" spans="1:24" ht="64.150000000000006" customHeight="1" thickBot="1">
      <c r="B75" s="1110" t="s">
        <v>513</v>
      </c>
      <c r="C75" s="1111"/>
      <c r="D75" s="1111"/>
      <c r="E75" s="1111"/>
      <c r="F75" s="1111"/>
      <c r="G75" s="1112"/>
      <c r="H75" s="1113" t="s">
        <v>602</v>
      </c>
      <c r="I75" s="1114"/>
      <c r="J75" s="1114"/>
      <c r="K75" s="1114"/>
      <c r="L75" s="1114"/>
      <c r="M75" s="1114"/>
      <c r="N75" s="1114"/>
      <c r="O75" s="1114"/>
      <c r="P75" s="1115"/>
    </row>
    <row r="76" spans="1:24" ht="177" customHeight="1" thickBot="1">
      <c r="B76" s="1110" t="s">
        <v>515</v>
      </c>
      <c r="C76" s="1111"/>
      <c r="D76" s="1111"/>
      <c r="E76" s="1111"/>
      <c r="F76" s="1111"/>
      <c r="G76" s="1112"/>
      <c r="H76" s="1113" t="s">
        <v>1201</v>
      </c>
      <c r="I76" s="1114"/>
      <c r="J76" s="1114"/>
      <c r="K76" s="1114"/>
      <c r="L76" s="1114"/>
      <c r="M76" s="1114"/>
      <c r="N76" s="1114"/>
      <c r="O76" s="1114"/>
      <c r="P76" s="1115"/>
    </row>
    <row r="77" spans="1:24" ht="15"/>
    <row r="78" spans="1:24" ht="15"/>
  </sheetData>
  <mergeCells count="133">
    <mergeCell ref="K69:L69"/>
    <mergeCell ref="I70:J70"/>
    <mergeCell ref="K70:L70"/>
    <mergeCell ref="I71:J71"/>
    <mergeCell ref="K71:L71"/>
    <mergeCell ref="I72:J72"/>
    <mergeCell ref="K72:L72"/>
    <mergeCell ref="B69:C71"/>
    <mergeCell ref="D71:H71"/>
    <mergeCell ref="B72:C72"/>
    <mergeCell ref="D72:H72"/>
    <mergeCell ref="B2:G2"/>
    <mergeCell ref="H2:P2"/>
    <mergeCell ref="B3:G3"/>
    <mergeCell ref="H3:P3"/>
    <mergeCell ref="B4:G4"/>
    <mergeCell ref="H4:P4"/>
    <mergeCell ref="B8:G8"/>
    <mergeCell ref="H8:P8"/>
    <mergeCell ref="B9:G9"/>
    <mergeCell ref="H9:P9"/>
    <mergeCell ref="B10:G10"/>
    <mergeCell ref="H10:P10"/>
    <mergeCell ref="B5:G5"/>
    <mergeCell ref="H5:P5"/>
    <mergeCell ref="B6:G6"/>
    <mergeCell ref="H6:P6"/>
    <mergeCell ref="B7:G7"/>
    <mergeCell ref="H7:P7"/>
    <mergeCell ref="B11:G13"/>
    <mergeCell ref="H11:H13"/>
    <mergeCell ref="I11:J13"/>
    <mergeCell ref="K11:M11"/>
    <mergeCell ref="N11:P11"/>
    <mergeCell ref="K12:M12"/>
    <mergeCell ref="N12:P12"/>
    <mergeCell ref="K13:M13"/>
    <mergeCell ref="N13:P13"/>
    <mergeCell ref="B20:B21"/>
    <mergeCell ref="I20:J20"/>
    <mergeCell ref="I21:J21"/>
    <mergeCell ref="B22:B23"/>
    <mergeCell ref="B28:G28"/>
    <mergeCell ref="H28:P28"/>
    <mergeCell ref="B16:B17"/>
    <mergeCell ref="I16:J16"/>
    <mergeCell ref="L16:N16"/>
    <mergeCell ref="I17:J17"/>
    <mergeCell ref="M17:N17"/>
    <mergeCell ref="B18:B19"/>
    <mergeCell ref="I18:J18"/>
    <mergeCell ref="M18:N18"/>
    <mergeCell ref="I19:J19"/>
    <mergeCell ref="M19:N19"/>
    <mergeCell ref="B24:B25"/>
    <mergeCell ref="B35:G36"/>
    <mergeCell ref="H35:O35"/>
    <mergeCell ref="H36:O36"/>
    <mergeCell ref="B38:G40"/>
    <mergeCell ref="H38:P40"/>
    <mergeCell ref="B37:P37"/>
    <mergeCell ref="B29:G29"/>
    <mergeCell ref="H29:P29"/>
    <mergeCell ref="B30:G31"/>
    <mergeCell ref="H30:O30"/>
    <mergeCell ref="H31:O31"/>
    <mergeCell ref="B34:G34"/>
    <mergeCell ref="H34:P34"/>
    <mergeCell ref="B46:G46"/>
    <mergeCell ref="H46:J46"/>
    <mergeCell ref="K46:M46"/>
    <mergeCell ref="N46:P46"/>
    <mergeCell ref="B47:G47"/>
    <mergeCell ref="H47:J47"/>
    <mergeCell ref="K47:M47"/>
    <mergeCell ref="N47:P47"/>
    <mergeCell ref="B42:G42"/>
    <mergeCell ref="H42:P42"/>
    <mergeCell ref="B43:G43"/>
    <mergeCell ref="H43:P43"/>
    <mergeCell ref="B45:G45"/>
    <mergeCell ref="H45:J45"/>
    <mergeCell ref="K45:M45"/>
    <mergeCell ref="N45:P45"/>
    <mergeCell ref="N50:P50"/>
    <mergeCell ref="B48:G48"/>
    <mergeCell ref="H48:J48"/>
    <mergeCell ref="K48:M48"/>
    <mergeCell ref="N48:P48"/>
    <mergeCell ref="B49:G49"/>
    <mergeCell ref="H49:J49"/>
    <mergeCell ref="K49:M49"/>
    <mergeCell ref="N49:P49"/>
    <mergeCell ref="B50:G50"/>
    <mergeCell ref="H50:J50"/>
    <mergeCell ref="K50:M50"/>
    <mergeCell ref="M54:X54"/>
    <mergeCell ref="B56:C56"/>
    <mergeCell ref="D56:H56"/>
    <mergeCell ref="K56:L56"/>
    <mergeCell ref="I56:J56"/>
    <mergeCell ref="B63:C63"/>
    <mergeCell ref="D63:H63"/>
    <mergeCell ref="I63:J63"/>
    <mergeCell ref="K63:L63"/>
    <mergeCell ref="B54:C55"/>
    <mergeCell ref="D54:H55"/>
    <mergeCell ref="I54:J55"/>
    <mergeCell ref="K54:L55"/>
    <mergeCell ref="B74:G74"/>
    <mergeCell ref="H74:P74"/>
    <mergeCell ref="B75:G75"/>
    <mergeCell ref="H75:P75"/>
    <mergeCell ref="B76:G76"/>
    <mergeCell ref="H76:P76"/>
    <mergeCell ref="B59:C60"/>
    <mergeCell ref="D59:H60"/>
    <mergeCell ref="I59:J60"/>
    <mergeCell ref="K59:L60"/>
    <mergeCell ref="M59:X59"/>
    <mergeCell ref="B61:C62"/>
    <mergeCell ref="D61:H62"/>
    <mergeCell ref="I61:J61"/>
    <mergeCell ref="K61:L61"/>
    <mergeCell ref="I62:J62"/>
    <mergeCell ref="K62:L62"/>
    <mergeCell ref="B67:C68"/>
    <mergeCell ref="D67:H68"/>
    <mergeCell ref="I67:J68"/>
    <mergeCell ref="K67:L68"/>
    <mergeCell ref="M67:X67"/>
    <mergeCell ref="D69:H70"/>
    <mergeCell ref="I69:J69"/>
  </mergeCells>
  <conditionalFormatting sqref="D17:G17">
    <cfRule type="expression" dxfId="68" priority="4">
      <formula>D$17=$H$19</formula>
    </cfRule>
    <cfRule type="expression" dxfId="67" priority="5">
      <formula>D$17=D$16</formula>
    </cfRule>
    <cfRule type="expression" dxfId="66" priority="6">
      <formula>D$16&lt;&gt;D$17</formula>
    </cfRule>
  </conditionalFormatting>
  <conditionalFormatting sqref="D19:G19">
    <cfRule type="expression" dxfId="65" priority="7">
      <formula>D$19=$H$19</formula>
    </cfRule>
    <cfRule type="expression" dxfId="64" priority="8">
      <formula>D$19&lt;&gt;D$18</formula>
    </cfRule>
    <cfRule type="expression" dxfId="63" priority="9">
      <formula>D$19=D$18</formula>
    </cfRule>
  </conditionalFormatting>
  <conditionalFormatting sqref="D21:G21">
    <cfRule type="expression" dxfId="62" priority="10">
      <formula>D$21=$H$19</formula>
    </cfRule>
    <cfRule type="expression" dxfId="61" priority="11">
      <formula>$D$21=$D$20</formula>
    </cfRule>
    <cfRule type="expression" dxfId="60" priority="12">
      <formula>D$21&lt;&gt;D$20</formula>
    </cfRule>
  </conditionalFormatting>
  <conditionalFormatting sqref="D23:G23">
    <cfRule type="expression" dxfId="59" priority="13">
      <formula>D$23=$H$19</formula>
    </cfRule>
    <cfRule type="expression" dxfId="58" priority="14">
      <formula>D$23&lt;&gt;D$22</formula>
    </cfRule>
    <cfRule type="expression" dxfId="57" priority="15">
      <formula>D$23=D$22</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B842D-7F11-4233-85D0-EF0E22A2A87E}">
  <dimension ref="A2:Y68"/>
  <sheetViews>
    <sheetView topLeftCell="A27" zoomScale="120" zoomScaleNormal="120" workbookViewId="0">
      <selection activeCell="H39" sqref="H39"/>
    </sheetView>
  </sheetViews>
  <sheetFormatPr defaultColWidth="8.85546875" defaultRowHeight="14.45"/>
  <cols>
    <col min="1" max="1" width="20.28515625" style="83" bestFit="1" customWidth="1"/>
    <col min="2" max="2" width="9.140625" style="83"/>
    <col min="3" max="3" width="13.85546875" style="83" bestFit="1" customWidth="1"/>
    <col min="4" max="9" width="9.140625" style="83"/>
    <col min="10" max="10" width="12.7109375" style="83" customWidth="1"/>
    <col min="11" max="16384" width="8.85546875" style="83"/>
  </cols>
  <sheetData>
    <row r="2" spans="1:25">
      <c r="A2" s="84" t="s">
        <v>392</v>
      </c>
      <c r="B2" s="1244" t="s">
        <v>393</v>
      </c>
      <c r="C2" s="1242"/>
      <c r="D2" s="1242"/>
      <c r="E2" s="1242"/>
      <c r="F2" s="1242"/>
      <c r="G2" s="1243"/>
      <c r="H2" s="1260" t="s">
        <v>1202</v>
      </c>
      <c r="I2" s="1261"/>
      <c r="J2" s="1261"/>
      <c r="K2" s="1261"/>
      <c r="L2" s="1261"/>
      <c r="M2" s="1261"/>
      <c r="N2" s="1261"/>
      <c r="O2" s="1261"/>
      <c r="P2" s="1262"/>
    </row>
    <row r="3" spans="1:25" ht="31.5" customHeight="1">
      <c r="A3" s="562"/>
      <c r="B3" s="1244" t="s">
        <v>395</v>
      </c>
      <c r="C3" s="1242"/>
      <c r="D3" s="1242"/>
      <c r="E3" s="1242"/>
      <c r="F3" s="1242"/>
      <c r="G3" s="1243"/>
      <c r="H3" s="1197" t="s">
        <v>1203</v>
      </c>
      <c r="I3" s="1198"/>
      <c r="J3" s="1198"/>
      <c r="K3" s="1198"/>
      <c r="L3" s="1198"/>
      <c r="M3" s="1198"/>
      <c r="N3" s="1198"/>
      <c r="O3" s="1198"/>
      <c r="P3" s="1199"/>
      <c r="Q3" s="562"/>
      <c r="R3" s="562"/>
      <c r="S3" s="562"/>
      <c r="T3" s="562"/>
      <c r="U3" s="562"/>
      <c r="V3" s="562"/>
      <c r="W3" s="562"/>
      <c r="X3" s="562"/>
      <c r="Y3" s="562"/>
    </row>
    <row r="4" spans="1:25">
      <c r="A4" s="562"/>
      <c r="B4" s="1244" t="s">
        <v>397</v>
      </c>
      <c r="C4" s="1242"/>
      <c r="D4" s="1242"/>
      <c r="E4" s="1242"/>
      <c r="F4" s="1242"/>
      <c r="G4" s="1243"/>
      <c r="H4" s="1257">
        <v>5</v>
      </c>
      <c r="I4" s="1258"/>
      <c r="J4" s="1258"/>
      <c r="K4" s="1258"/>
      <c r="L4" s="1258"/>
      <c r="M4" s="1258"/>
      <c r="N4" s="1258"/>
      <c r="O4" s="1258"/>
      <c r="P4" s="1259"/>
      <c r="Q4" s="562"/>
      <c r="R4" s="562"/>
      <c r="S4" s="562"/>
      <c r="T4" s="562"/>
      <c r="U4" s="562"/>
      <c r="V4" s="562"/>
      <c r="W4" s="562"/>
      <c r="X4" s="562"/>
      <c r="Y4" s="562"/>
    </row>
    <row r="5" spans="1:25">
      <c r="A5" s="562"/>
      <c r="B5" s="1244" t="s">
        <v>398</v>
      </c>
      <c r="C5" s="1242"/>
      <c r="D5" s="1242"/>
      <c r="E5" s="1242"/>
      <c r="F5" s="1242"/>
      <c r="G5" s="1243"/>
      <c r="H5" s="1251">
        <v>1</v>
      </c>
      <c r="I5" s="1252"/>
      <c r="J5" s="1252"/>
      <c r="K5" s="1252"/>
      <c r="L5" s="1252"/>
      <c r="M5" s="1252"/>
      <c r="N5" s="1252"/>
      <c r="O5" s="1252"/>
      <c r="P5" s="1253"/>
      <c r="Q5" s="562"/>
      <c r="R5" s="562"/>
      <c r="S5" s="562"/>
      <c r="T5" s="562"/>
      <c r="U5" s="562"/>
      <c r="V5" s="562"/>
      <c r="W5" s="562"/>
      <c r="X5" s="562"/>
      <c r="Y5" s="562"/>
    </row>
    <row r="6" spans="1:25">
      <c r="A6" s="562"/>
      <c r="B6" s="1110" t="s">
        <v>399</v>
      </c>
      <c r="C6" s="1242"/>
      <c r="D6" s="1242"/>
      <c r="E6" s="1242"/>
      <c r="F6" s="1242"/>
      <c r="G6" s="1243"/>
      <c r="H6" s="1254">
        <v>28</v>
      </c>
      <c r="I6" s="1255"/>
      <c r="J6" s="1255"/>
      <c r="K6" s="1255"/>
      <c r="L6" s="1255"/>
      <c r="M6" s="1255"/>
      <c r="N6" s="1255"/>
      <c r="O6" s="1255"/>
      <c r="P6" s="1256"/>
      <c r="Q6" s="562"/>
      <c r="R6" s="562"/>
      <c r="S6" s="562"/>
      <c r="T6" s="562"/>
      <c r="U6" s="562"/>
      <c r="V6" s="562"/>
      <c r="W6" s="562"/>
      <c r="X6" s="562"/>
      <c r="Y6" s="562"/>
    </row>
    <row r="7" spans="1:25">
      <c r="A7" s="562"/>
      <c r="B7" s="1110" t="s">
        <v>400</v>
      </c>
      <c r="C7" s="1111"/>
      <c r="D7" s="1111"/>
      <c r="E7" s="1111"/>
      <c r="F7" s="1111"/>
      <c r="G7" s="1112"/>
      <c r="H7" s="1257">
        <v>6</v>
      </c>
      <c r="I7" s="1258"/>
      <c r="J7" s="1258"/>
      <c r="K7" s="1258"/>
      <c r="L7" s="1258"/>
      <c r="M7" s="1258"/>
      <c r="N7" s="1258"/>
      <c r="O7" s="1258"/>
      <c r="P7" s="1259"/>
      <c r="Q7" s="562"/>
      <c r="R7" s="562"/>
      <c r="S7" s="562"/>
      <c r="T7" s="562"/>
      <c r="U7" s="562"/>
      <c r="V7" s="562"/>
      <c r="W7" s="562"/>
      <c r="X7" s="562"/>
      <c r="Y7" s="562"/>
    </row>
    <row r="8" spans="1:25" ht="29.45" customHeight="1">
      <c r="A8" s="84"/>
      <c r="B8" s="1110" t="s">
        <v>401</v>
      </c>
      <c r="C8" s="1242"/>
      <c r="D8" s="1242"/>
      <c r="E8" s="1242"/>
      <c r="F8" s="1242"/>
      <c r="G8" s="1243"/>
      <c r="H8" s="1113" t="s">
        <v>1204</v>
      </c>
      <c r="I8" s="1114"/>
      <c r="J8" s="1114"/>
      <c r="K8" s="1114"/>
      <c r="L8" s="1114"/>
      <c r="M8" s="1114"/>
      <c r="N8" s="1114"/>
      <c r="O8" s="1114"/>
      <c r="P8" s="1115"/>
      <c r="Q8" s="562"/>
      <c r="R8" s="562"/>
      <c r="S8" s="562"/>
      <c r="T8" s="562"/>
      <c r="U8" s="562"/>
      <c r="V8" s="562"/>
      <c r="W8" s="562"/>
      <c r="X8" s="562"/>
      <c r="Y8" s="562"/>
    </row>
    <row r="9" spans="1:25" ht="31.15" customHeight="1">
      <c r="A9" s="84"/>
      <c r="B9" s="1244" t="s">
        <v>403</v>
      </c>
      <c r="C9" s="1242"/>
      <c r="D9" s="1242"/>
      <c r="E9" s="1242"/>
      <c r="F9" s="1242"/>
      <c r="G9" s="1243"/>
      <c r="H9" s="1113" t="s">
        <v>810</v>
      </c>
      <c r="I9" s="1114"/>
      <c r="J9" s="1114"/>
      <c r="K9" s="1114"/>
      <c r="L9" s="1114"/>
      <c r="M9" s="1114"/>
      <c r="N9" s="1114"/>
      <c r="O9" s="1114"/>
      <c r="P9" s="1115"/>
      <c r="Q9" s="562"/>
      <c r="R9" s="562"/>
      <c r="S9" s="562"/>
      <c r="T9" s="562"/>
      <c r="U9" s="562"/>
      <c r="V9" s="562"/>
      <c r="W9" s="562"/>
      <c r="X9" s="562"/>
      <c r="Y9" s="562"/>
    </row>
    <row r="10" spans="1:25">
      <c r="A10" s="84"/>
      <c r="B10" s="1244" t="s">
        <v>405</v>
      </c>
      <c r="C10" s="1242"/>
      <c r="D10" s="1242"/>
      <c r="E10" s="1242"/>
      <c r="F10" s="1242"/>
      <c r="G10" s="1243"/>
      <c r="H10" s="1245" t="s">
        <v>1205</v>
      </c>
      <c r="I10" s="1240"/>
      <c r="J10" s="1240"/>
      <c r="K10" s="1240"/>
      <c r="L10" s="1240"/>
      <c r="M10" s="1240"/>
      <c r="N10" s="1240"/>
      <c r="O10" s="1240"/>
      <c r="P10" s="1241"/>
      <c r="Q10" s="562"/>
      <c r="R10" s="562"/>
      <c r="S10" s="562"/>
      <c r="T10" s="562"/>
      <c r="U10" s="562"/>
      <c r="V10" s="562"/>
      <c r="W10" s="562"/>
      <c r="X10" s="562"/>
      <c r="Y10" s="562"/>
    </row>
    <row r="11" spans="1:25">
      <c r="A11" s="84"/>
      <c r="B11" s="1225" t="s">
        <v>407</v>
      </c>
      <c r="C11" s="1226"/>
      <c r="D11" s="1226"/>
      <c r="E11" s="1226"/>
      <c r="F11" s="1226"/>
      <c r="G11" s="1227"/>
      <c r="H11" s="1177" t="s">
        <v>1206</v>
      </c>
      <c r="I11" s="1316" t="s">
        <v>1207</v>
      </c>
      <c r="J11" s="1240"/>
      <c r="K11" s="1240"/>
      <c r="L11" s="1240"/>
      <c r="M11" s="1240"/>
      <c r="N11" s="1240"/>
      <c r="O11" s="1240"/>
      <c r="P11" s="1241"/>
      <c r="Q11" s="562"/>
      <c r="R11" s="562"/>
      <c r="S11" s="562"/>
      <c r="T11" s="562"/>
      <c r="U11" s="562"/>
      <c r="V11" s="562"/>
      <c r="W11" s="562"/>
      <c r="X11" s="562"/>
      <c r="Y11" s="562"/>
    </row>
    <row r="12" spans="1:25">
      <c r="A12" s="84"/>
      <c r="B12" s="1230"/>
      <c r="C12" s="1231"/>
      <c r="D12" s="1231"/>
      <c r="E12" s="1231"/>
      <c r="F12" s="1231"/>
      <c r="G12" s="1232"/>
      <c r="H12" s="1222"/>
      <c r="I12" s="1659"/>
      <c r="J12" s="1280"/>
      <c r="K12" s="1280"/>
      <c r="L12" s="1280"/>
      <c r="M12" s="1280"/>
      <c r="N12" s="1280"/>
      <c r="O12" s="1280"/>
      <c r="P12" s="1281"/>
      <c r="Q12" s="562"/>
      <c r="R12" s="562"/>
      <c r="S12" s="562"/>
      <c r="T12" s="562"/>
      <c r="U12" s="562"/>
      <c r="V12" s="562"/>
      <c r="W12" s="562"/>
      <c r="X12" s="562"/>
      <c r="Y12" s="562"/>
    </row>
    <row r="13" spans="1:25">
      <c r="A13" s="84"/>
      <c r="B13" s="562"/>
      <c r="C13" s="562"/>
      <c r="D13" s="562"/>
      <c r="E13" s="562"/>
      <c r="F13" s="562"/>
      <c r="G13" s="562"/>
      <c r="H13" s="562"/>
      <c r="I13" s="562"/>
      <c r="J13" s="562"/>
      <c r="K13" s="562"/>
      <c r="L13" s="562"/>
      <c r="M13" s="562"/>
      <c r="N13" s="562"/>
      <c r="O13" s="562"/>
      <c r="P13" s="562"/>
      <c r="Q13" s="562"/>
      <c r="R13" s="562"/>
      <c r="S13" s="562"/>
      <c r="T13" s="562"/>
      <c r="U13" s="562"/>
      <c r="V13" s="562"/>
      <c r="W13" s="562"/>
      <c r="X13" s="562"/>
      <c r="Y13" s="562"/>
    </row>
    <row r="14" spans="1:25">
      <c r="A14" s="85" t="s">
        <v>417</v>
      </c>
      <c r="B14" s="87"/>
      <c r="D14" s="551" t="s">
        <v>418</v>
      </c>
      <c r="E14" s="51" t="s">
        <v>419</v>
      </c>
      <c r="F14" s="51" t="s">
        <v>420</v>
      </c>
      <c r="G14" s="33" t="s">
        <v>421</v>
      </c>
      <c r="I14" s="93" t="s">
        <v>422</v>
      </c>
    </row>
    <row r="15" spans="1:25" ht="19.899999999999999" customHeight="1">
      <c r="B15" s="1189">
        <v>2018</v>
      </c>
      <c r="C15" s="52" t="s">
        <v>423</v>
      </c>
      <c r="D15" s="37" t="s">
        <v>179</v>
      </c>
      <c r="E15" s="37" t="s">
        <v>179</v>
      </c>
      <c r="F15" s="37" t="s">
        <v>179</v>
      </c>
      <c r="G15" s="34" t="s">
        <v>179</v>
      </c>
      <c r="I15" s="1200" t="s">
        <v>424</v>
      </c>
      <c r="J15" s="1201"/>
      <c r="L15" s="1200" t="s">
        <v>425</v>
      </c>
      <c r="M15" s="1202"/>
      <c r="N15" s="1201"/>
      <c r="P15" s="88"/>
      <c r="Q15" s="88"/>
      <c r="R15" s="88"/>
      <c r="S15" s="88"/>
      <c r="T15" s="88"/>
    </row>
    <row r="16" spans="1:25" ht="19.899999999999999" customHeight="1">
      <c r="B16" s="1190"/>
      <c r="C16" s="53" t="s">
        <v>426</v>
      </c>
      <c r="D16" s="36" t="s">
        <v>179</v>
      </c>
      <c r="E16" s="36" t="s">
        <v>179</v>
      </c>
      <c r="F16" s="36" t="s">
        <v>179</v>
      </c>
      <c r="G16" s="35" t="s">
        <v>179</v>
      </c>
      <c r="I16" s="1203" t="s">
        <v>427</v>
      </c>
      <c r="J16" s="1204"/>
      <c r="L16" s="39"/>
      <c r="M16" s="1205" t="s">
        <v>138</v>
      </c>
      <c r="N16" s="1206"/>
      <c r="P16" s="89"/>
      <c r="Q16" s="89"/>
      <c r="R16" s="89"/>
      <c r="S16" s="89"/>
      <c r="T16" s="89"/>
    </row>
    <row r="17" spans="1:25" ht="19.899999999999999" customHeight="1">
      <c r="B17" s="1189">
        <v>2019</v>
      </c>
      <c r="C17" s="52" t="s">
        <v>423</v>
      </c>
      <c r="D17" s="37" t="s">
        <v>180</v>
      </c>
      <c r="E17" s="37" t="s">
        <v>180</v>
      </c>
      <c r="F17" s="37" t="s">
        <v>180</v>
      </c>
      <c r="G17" s="34" t="s">
        <v>180</v>
      </c>
      <c r="I17" s="1191" t="s">
        <v>428</v>
      </c>
      <c r="J17" s="1192"/>
      <c r="L17" s="40"/>
      <c r="M17" s="1207" t="s">
        <v>141</v>
      </c>
      <c r="N17" s="1207"/>
      <c r="P17" s="90"/>
      <c r="Q17" s="90"/>
      <c r="R17" s="90"/>
      <c r="S17" s="90"/>
      <c r="T17" s="90"/>
    </row>
    <row r="18" spans="1:25" ht="19.899999999999999" customHeight="1">
      <c r="B18" s="1190"/>
      <c r="C18" s="53" t="s">
        <v>426</v>
      </c>
      <c r="D18" s="36" t="s">
        <v>180</v>
      </c>
      <c r="E18" s="36" t="s">
        <v>180</v>
      </c>
      <c r="F18" s="38" t="s">
        <v>180</v>
      </c>
      <c r="G18" s="35" t="s">
        <v>180</v>
      </c>
      <c r="I18" s="1191" t="s">
        <v>429</v>
      </c>
      <c r="J18" s="1192"/>
      <c r="L18" s="41"/>
      <c r="M18" s="1208" t="s">
        <v>144</v>
      </c>
      <c r="N18" s="1209"/>
      <c r="P18" s="91"/>
      <c r="Q18" s="91"/>
      <c r="R18" s="91"/>
      <c r="S18" s="91"/>
      <c r="T18" s="91"/>
    </row>
    <row r="19" spans="1:25" ht="19.899999999999999" customHeight="1">
      <c r="B19" s="1189">
        <v>2020</v>
      </c>
      <c r="C19" s="52" t="s">
        <v>423</v>
      </c>
      <c r="D19" s="37" t="s">
        <v>181</v>
      </c>
      <c r="E19" s="37" t="s">
        <v>181</v>
      </c>
      <c r="F19" s="37" t="s">
        <v>181</v>
      </c>
      <c r="G19" s="34" t="s">
        <v>182</v>
      </c>
      <c r="I19" s="1191" t="s">
        <v>430</v>
      </c>
      <c r="J19" s="1192"/>
      <c r="N19" s="96"/>
      <c r="O19" s="91"/>
      <c r="P19" s="91"/>
      <c r="Q19" s="91"/>
      <c r="R19" s="91"/>
      <c r="S19" s="91"/>
      <c r="T19" s="91"/>
    </row>
    <row r="20" spans="1:25" ht="19.899999999999999" customHeight="1">
      <c r="B20" s="1190"/>
      <c r="C20" s="53" t="s">
        <v>426</v>
      </c>
      <c r="D20" s="36" t="s">
        <v>180</v>
      </c>
      <c r="E20" s="36" t="s">
        <v>180</v>
      </c>
      <c r="F20" s="36" t="s">
        <v>180</v>
      </c>
      <c r="G20" s="35" t="s">
        <v>871</v>
      </c>
      <c r="I20" s="1193" t="s">
        <v>432</v>
      </c>
      <c r="J20" s="1194"/>
      <c r="N20" s="96"/>
      <c r="O20" s="92"/>
      <c r="P20" s="92"/>
      <c r="Q20" s="92"/>
      <c r="R20" s="92"/>
      <c r="S20" s="92"/>
      <c r="T20" s="92"/>
    </row>
    <row r="21" spans="1:25" ht="19.899999999999999" customHeight="1">
      <c r="B21" s="1195">
        <v>2021</v>
      </c>
      <c r="C21" s="52" t="s">
        <v>423</v>
      </c>
      <c r="D21" s="37" t="s">
        <v>182</v>
      </c>
      <c r="E21" s="37" t="s">
        <v>182</v>
      </c>
      <c r="F21" s="37" t="s">
        <v>182</v>
      </c>
      <c r="G21" s="34" t="s">
        <v>182</v>
      </c>
    </row>
    <row r="22" spans="1:25" ht="19.899999999999999" customHeight="1">
      <c r="B22" s="1196"/>
      <c r="C22" s="53" t="s">
        <v>426</v>
      </c>
      <c r="D22" s="530"/>
      <c r="E22" s="530"/>
      <c r="F22" s="530"/>
      <c r="G22" s="530"/>
      <c r="M22" s="94"/>
      <c r="N22" s="94"/>
    </row>
    <row r="23" spans="1:25" ht="19.899999999999999" customHeight="1">
      <c r="B23" s="1195">
        <v>2022</v>
      </c>
      <c r="C23" s="52" t="s">
        <v>423</v>
      </c>
      <c r="D23" s="37" t="s">
        <v>182</v>
      </c>
      <c r="E23" s="37" t="s">
        <v>182</v>
      </c>
      <c r="F23" s="37" t="s">
        <v>182</v>
      </c>
      <c r="G23" s="34" t="s">
        <v>182</v>
      </c>
      <c r="M23" s="94"/>
      <c r="N23" s="94"/>
    </row>
    <row r="24" spans="1:25" ht="19.899999999999999" customHeight="1">
      <c r="B24" s="1196"/>
      <c r="C24" s="53" t="s">
        <v>426</v>
      </c>
      <c r="D24" s="530"/>
      <c r="E24" s="530"/>
      <c r="F24" s="530"/>
      <c r="G24" s="530"/>
      <c r="M24" s="94"/>
      <c r="N24" s="94"/>
    </row>
    <row r="25" spans="1:25">
      <c r="M25" s="95"/>
      <c r="N25" s="95"/>
    </row>
    <row r="26" spans="1:25">
      <c r="H26" s="85"/>
      <c r="I26" s="85"/>
    </row>
    <row r="27" spans="1:25" ht="64.900000000000006" customHeight="1">
      <c r="A27" s="84" t="s">
        <v>433</v>
      </c>
      <c r="B27" s="1163" t="s">
        <v>434</v>
      </c>
      <c r="C27" s="1164"/>
      <c r="D27" s="1164"/>
      <c r="E27" s="1164"/>
      <c r="F27" s="1164"/>
      <c r="G27" s="1165"/>
      <c r="H27" s="1197" t="s">
        <v>1208</v>
      </c>
      <c r="I27" s="1198"/>
      <c r="J27" s="1198"/>
      <c r="K27" s="1198"/>
      <c r="L27" s="1198"/>
      <c r="M27" s="1198"/>
      <c r="N27" s="1198"/>
      <c r="O27" s="1198"/>
      <c r="P27" s="1199"/>
    </row>
    <row r="28" spans="1:25">
      <c r="A28" s="84"/>
      <c r="B28" s="1163" t="s">
        <v>436</v>
      </c>
      <c r="C28" s="1164"/>
      <c r="D28" s="1164"/>
      <c r="E28" s="1164"/>
      <c r="F28" s="1164"/>
      <c r="G28" s="1165"/>
      <c r="H28" s="1166" t="s">
        <v>219</v>
      </c>
      <c r="I28" s="1167"/>
      <c r="J28" s="1167"/>
      <c r="K28" s="1167"/>
      <c r="L28" s="1167"/>
      <c r="M28" s="1167"/>
      <c r="N28" s="1167"/>
      <c r="O28" s="1167"/>
      <c r="P28" s="1168"/>
    </row>
    <row r="29" spans="1:25">
      <c r="B29" s="1478" t="s">
        <v>437</v>
      </c>
      <c r="C29" s="1479"/>
      <c r="D29" s="1479"/>
      <c r="E29" s="1479"/>
      <c r="F29" s="1479"/>
      <c r="G29" s="1480"/>
      <c r="H29" s="1752" t="s">
        <v>1209</v>
      </c>
      <c r="I29" s="1753"/>
      <c r="J29" s="1753"/>
      <c r="K29" s="1753"/>
      <c r="L29" s="1753"/>
      <c r="M29" s="1753"/>
      <c r="N29" s="1753"/>
      <c r="O29" s="1753"/>
      <c r="P29" s="1754"/>
    </row>
    <row r="32" spans="1:25" ht="83.25" customHeight="1">
      <c r="A32" s="84" t="s">
        <v>438</v>
      </c>
      <c r="B32" s="1163" t="s">
        <v>439</v>
      </c>
      <c r="C32" s="1164"/>
      <c r="D32" s="1164"/>
      <c r="E32" s="1164"/>
      <c r="F32" s="1164"/>
      <c r="G32" s="1165"/>
      <c r="H32" s="1363" t="s">
        <v>1210</v>
      </c>
      <c r="I32" s="1364"/>
      <c r="J32" s="1364"/>
      <c r="K32" s="1364"/>
      <c r="L32" s="1364"/>
      <c r="M32" s="1364"/>
      <c r="N32" s="1364"/>
      <c r="O32" s="1364"/>
      <c r="P32" s="1365"/>
      <c r="Q32" s="562"/>
      <c r="R32" s="562"/>
      <c r="S32" s="562"/>
      <c r="T32" s="562"/>
      <c r="U32" s="562"/>
      <c r="V32" s="562"/>
      <c r="W32" s="562"/>
      <c r="X32" s="562"/>
      <c r="Y32" s="562"/>
    </row>
    <row r="33" spans="1:25" ht="14.45" customHeight="1">
      <c r="B33" s="1216" t="s">
        <v>441</v>
      </c>
      <c r="C33" s="1217"/>
      <c r="D33" s="1217"/>
      <c r="E33" s="1217"/>
      <c r="F33" s="1217"/>
      <c r="G33" s="1301"/>
      <c r="H33" s="1755" t="s">
        <v>1211</v>
      </c>
      <c r="I33" s="1756"/>
      <c r="J33" s="1756"/>
      <c r="K33" s="1756"/>
      <c r="L33" s="1756"/>
      <c r="M33" s="1756"/>
      <c r="N33" s="1756"/>
      <c r="O33" s="1756"/>
      <c r="P33" s="1757"/>
    </row>
    <row r="34" spans="1:25">
      <c r="B34" s="1220"/>
      <c r="C34" s="1221"/>
      <c r="D34" s="1221"/>
      <c r="E34" s="1221"/>
      <c r="F34" s="1221"/>
      <c r="G34" s="1303"/>
      <c r="H34" s="1758"/>
      <c r="I34" s="1759"/>
      <c r="J34" s="1759"/>
      <c r="K34" s="1759"/>
      <c r="L34" s="1759"/>
      <c r="M34" s="1759"/>
      <c r="N34" s="1759"/>
      <c r="O34" s="1759"/>
      <c r="P34" s="1760"/>
    </row>
    <row r="36" spans="1:25">
      <c r="A36" s="84" t="s">
        <v>443</v>
      </c>
      <c r="B36" s="1216" t="s">
        <v>444</v>
      </c>
      <c r="C36" s="1217"/>
      <c r="D36" s="1217"/>
      <c r="E36" s="1217"/>
      <c r="F36" s="1217"/>
      <c r="G36" s="1217"/>
      <c r="H36" s="1177" t="s">
        <v>696</v>
      </c>
      <c r="I36" s="1178"/>
      <c r="J36" s="1178"/>
      <c r="K36" s="1178"/>
      <c r="L36" s="1178"/>
      <c r="M36" s="1178"/>
      <c r="N36" s="1178"/>
      <c r="O36" s="1178"/>
      <c r="P36" s="1179"/>
      <c r="Q36" s="562"/>
      <c r="R36" s="562"/>
      <c r="S36" s="562"/>
      <c r="T36" s="562"/>
      <c r="U36" s="562"/>
      <c r="V36" s="562"/>
      <c r="W36" s="562"/>
      <c r="X36" s="562"/>
      <c r="Y36" s="562"/>
    </row>
    <row r="37" spans="1:25">
      <c r="A37" s="84"/>
      <c r="B37" s="1218"/>
      <c r="C37" s="1219"/>
      <c r="D37" s="1219"/>
      <c r="E37" s="1219"/>
      <c r="F37" s="1219"/>
      <c r="G37" s="1219"/>
      <c r="H37" s="1160" t="s">
        <v>1212</v>
      </c>
      <c r="I37" s="1161"/>
      <c r="J37" s="1161"/>
      <c r="K37" s="1161"/>
      <c r="L37" s="1161"/>
      <c r="M37" s="1161"/>
      <c r="N37" s="1161"/>
      <c r="O37" s="1161"/>
      <c r="P37" s="1162"/>
      <c r="Q37" s="562"/>
      <c r="R37" s="562"/>
      <c r="S37" s="562"/>
      <c r="T37" s="562"/>
      <c r="U37" s="562"/>
      <c r="V37" s="562"/>
      <c r="W37" s="562"/>
      <c r="X37" s="562"/>
      <c r="Y37" s="562"/>
    </row>
    <row r="38" spans="1:25">
      <c r="A38" s="84"/>
      <c r="B38" s="1220"/>
      <c r="C38" s="1221"/>
      <c r="D38" s="1221"/>
      <c r="E38" s="1221"/>
      <c r="F38" s="1221"/>
      <c r="G38" s="1221"/>
      <c r="H38" s="1222"/>
      <c r="I38" s="1223"/>
      <c r="J38" s="1223"/>
      <c r="K38" s="1223"/>
      <c r="L38" s="1223"/>
      <c r="M38" s="1223"/>
      <c r="N38" s="1223"/>
      <c r="O38" s="1223"/>
      <c r="P38" s="1224"/>
      <c r="Q38" s="562"/>
      <c r="R38" s="562"/>
      <c r="S38" s="562"/>
      <c r="T38" s="562"/>
      <c r="U38" s="562"/>
      <c r="V38" s="562"/>
      <c r="W38" s="562"/>
      <c r="X38" s="562"/>
      <c r="Y38" s="562"/>
    </row>
    <row r="39" spans="1:25" ht="15"/>
    <row r="40" spans="1:25" ht="223.5" customHeight="1">
      <c r="A40" s="84" t="s">
        <v>446</v>
      </c>
      <c r="B40" s="1147" t="s">
        <v>447</v>
      </c>
      <c r="C40" s="1148"/>
      <c r="D40" s="1148"/>
      <c r="E40" s="1148"/>
      <c r="F40" s="1148"/>
      <c r="G40" s="1149"/>
      <c r="H40" s="1363" t="s">
        <v>1213</v>
      </c>
      <c r="I40" s="1364"/>
      <c r="J40" s="1364"/>
      <c r="K40" s="1364"/>
      <c r="L40" s="1364"/>
      <c r="M40" s="1364"/>
      <c r="N40" s="1364"/>
      <c r="O40" s="1364"/>
      <c r="P40" s="1365"/>
      <c r="Q40" s="562"/>
      <c r="R40" s="562"/>
      <c r="S40" s="562"/>
      <c r="T40" s="562"/>
      <c r="U40" s="562"/>
      <c r="V40" s="562"/>
      <c r="W40" s="562"/>
      <c r="X40" s="562"/>
      <c r="Y40" s="562"/>
    </row>
    <row r="41" spans="1:25" ht="402" customHeight="1">
      <c r="B41" s="1150" t="s">
        <v>449</v>
      </c>
      <c r="C41" s="1151"/>
      <c r="D41" s="1151"/>
      <c r="E41" s="1151"/>
      <c r="F41" s="1151"/>
      <c r="G41" s="1152"/>
      <c r="H41" s="1363" t="s">
        <v>1214</v>
      </c>
      <c r="I41" s="1364"/>
      <c r="J41" s="1364"/>
      <c r="K41" s="1364"/>
      <c r="L41" s="1364"/>
      <c r="M41" s="1364"/>
      <c r="N41" s="1364"/>
      <c r="O41" s="1364"/>
      <c r="P41" s="1365"/>
    </row>
    <row r="42" spans="1:25" ht="15">
      <c r="B42" s="97"/>
      <c r="C42" s="562"/>
      <c r="D42" s="562"/>
      <c r="E42" s="562"/>
      <c r="F42" s="562"/>
      <c r="G42" s="562"/>
      <c r="H42" s="98"/>
      <c r="I42" s="98"/>
      <c r="J42" s="98"/>
      <c r="K42" s="98"/>
      <c r="L42" s="98"/>
      <c r="M42" s="98"/>
      <c r="N42" s="98"/>
      <c r="O42" s="98"/>
      <c r="P42" s="98"/>
    </row>
    <row r="43" spans="1:25" ht="33.75" customHeight="1">
      <c r="A43" s="86" t="s">
        <v>451</v>
      </c>
      <c r="B43" s="1180" t="s">
        <v>452</v>
      </c>
      <c r="C43" s="1181"/>
      <c r="D43" s="1181"/>
      <c r="E43" s="1181"/>
      <c r="F43" s="1181"/>
      <c r="G43" s="1181"/>
      <c r="H43" s="1180" t="s">
        <v>453</v>
      </c>
      <c r="I43" s="1181"/>
      <c r="J43" s="1182"/>
      <c r="K43" s="1183" t="s">
        <v>454</v>
      </c>
      <c r="L43" s="1184"/>
      <c r="M43" s="1185"/>
      <c r="N43" s="1186" t="s">
        <v>455</v>
      </c>
      <c r="O43" s="1187"/>
      <c r="P43" s="1188"/>
    </row>
    <row r="44" spans="1:25" ht="31.15" customHeight="1">
      <c r="A44" s="85"/>
      <c r="B44" s="1139" t="s">
        <v>456</v>
      </c>
      <c r="C44" s="1140"/>
      <c r="D44" s="1140"/>
      <c r="E44" s="1140"/>
      <c r="F44" s="1140"/>
      <c r="G44" s="1140"/>
      <c r="H44" s="1141" t="s">
        <v>1215</v>
      </c>
      <c r="I44" s="1142"/>
      <c r="J44" s="1143"/>
      <c r="K44" s="1295" t="s">
        <v>1216</v>
      </c>
      <c r="L44" s="1296"/>
      <c r="M44" s="1297"/>
      <c r="N44" s="1144" t="s">
        <v>1217</v>
      </c>
      <c r="O44" s="1145"/>
      <c r="P44" s="1146"/>
    </row>
    <row r="45" spans="1:25" ht="30.6" customHeight="1">
      <c r="A45" s="85"/>
      <c r="B45" s="1153" t="s">
        <v>460</v>
      </c>
      <c r="C45" s="1154"/>
      <c r="D45" s="1154"/>
      <c r="E45" s="1154"/>
      <c r="F45" s="1154"/>
      <c r="G45" s="1154"/>
      <c r="H45" s="1155" t="s">
        <v>461</v>
      </c>
      <c r="I45" s="1156"/>
      <c r="J45" s="1157"/>
      <c r="K45" s="1286" t="s">
        <v>626</v>
      </c>
      <c r="L45" s="1287"/>
      <c r="M45" s="1288"/>
      <c r="N45" s="1155" t="s">
        <v>627</v>
      </c>
      <c r="O45" s="1156"/>
      <c r="P45" s="1157"/>
    </row>
    <row r="46" spans="1:25" ht="23.45" customHeight="1">
      <c r="A46" s="85"/>
      <c r="B46" s="1158" t="s">
        <v>463</v>
      </c>
      <c r="C46" s="1159"/>
      <c r="D46" s="1159"/>
      <c r="E46" s="1159"/>
      <c r="F46" s="1159"/>
      <c r="G46" s="1159"/>
      <c r="H46" s="1283" t="s">
        <v>1218</v>
      </c>
      <c r="I46" s="1284"/>
      <c r="J46" s="1285"/>
      <c r="K46" s="1155" t="s">
        <v>1163</v>
      </c>
      <c r="L46" s="1156"/>
      <c r="M46" s="1157"/>
      <c r="N46" s="1155" t="s">
        <v>664</v>
      </c>
      <c r="O46" s="1156"/>
      <c r="P46" s="1157"/>
    </row>
    <row r="47" spans="1:25" ht="30" customHeight="1">
      <c r="A47" s="85"/>
      <c r="B47" s="1121" t="s">
        <v>467</v>
      </c>
      <c r="C47" s="1122"/>
      <c r="D47" s="1122"/>
      <c r="E47" s="1122"/>
      <c r="F47" s="1122"/>
      <c r="G47" s="1122"/>
      <c r="H47" s="1283" t="s">
        <v>1219</v>
      </c>
      <c r="I47" s="1284"/>
      <c r="J47" s="1285"/>
      <c r="K47" s="1286" t="s">
        <v>1220</v>
      </c>
      <c r="L47" s="1287"/>
      <c r="M47" s="1288"/>
      <c r="N47" s="1155" t="s">
        <v>667</v>
      </c>
      <c r="O47" s="1156"/>
      <c r="P47" s="1157"/>
    </row>
    <row r="48" spans="1:25" ht="29.45" customHeight="1">
      <c r="A48" s="85"/>
      <c r="B48" s="1129" t="s">
        <v>471</v>
      </c>
      <c r="C48" s="1130"/>
      <c r="D48" s="1130"/>
      <c r="E48" s="1130"/>
      <c r="F48" s="1130"/>
      <c r="G48" s="1130"/>
      <c r="H48" s="1289" t="s">
        <v>1221</v>
      </c>
      <c r="I48" s="1290"/>
      <c r="J48" s="1291"/>
      <c r="K48" s="1286" t="s">
        <v>1220</v>
      </c>
      <c r="L48" s="1287"/>
      <c r="M48" s="1288"/>
      <c r="N48" s="1080"/>
      <c r="O48" s="1366"/>
      <c r="P48" s="1081"/>
    </row>
    <row r="49" spans="1:16">
      <c r="A49" s="85"/>
    </row>
    <row r="50" spans="1:16">
      <c r="A50" s="85"/>
    </row>
    <row r="51" spans="1:16" ht="15">
      <c r="A51" s="85"/>
      <c r="B51" s="99" t="s">
        <v>354</v>
      </c>
    </row>
    <row r="52" spans="1:16" ht="15">
      <c r="A52" s="85"/>
    </row>
    <row r="53" spans="1:16" ht="15">
      <c r="A53" s="85"/>
      <c r="B53" s="83" t="s">
        <v>1222</v>
      </c>
    </row>
    <row r="54" spans="1:16" ht="14.45" customHeight="1">
      <c r="A54" s="85"/>
    </row>
    <row r="55" spans="1:16" ht="15">
      <c r="A55" s="85"/>
      <c r="B55" s="85"/>
    </row>
    <row r="56" spans="1:16">
      <c r="A56" s="85"/>
      <c r="B56" s="85"/>
    </row>
    <row r="57" spans="1:16">
      <c r="A57" s="85"/>
    </row>
    <row r="58" spans="1:16" ht="29.45" customHeight="1">
      <c r="A58" s="86" t="s">
        <v>510</v>
      </c>
      <c r="B58" s="1110" t="s">
        <v>511</v>
      </c>
      <c r="C58" s="1111"/>
      <c r="D58" s="1111"/>
      <c r="E58" s="1111"/>
      <c r="F58" s="1111"/>
      <c r="G58" s="1112"/>
      <c r="H58" s="1113" t="s">
        <v>1223</v>
      </c>
      <c r="I58" s="1114"/>
      <c r="J58" s="1279"/>
      <c r="K58" s="1279"/>
      <c r="L58" s="1279"/>
      <c r="M58" s="1279"/>
      <c r="N58" s="1279"/>
      <c r="O58" s="1279"/>
      <c r="P58" s="1332"/>
    </row>
    <row r="59" spans="1:16" ht="60" customHeight="1">
      <c r="B59" s="1110" t="s">
        <v>513</v>
      </c>
      <c r="C59" s="1111"/>
      <c r="D59" s="1111"/>
      <c r="E59" s="1111"/>
      <c r="F59" s="1111"/>
      <c r="G59" s="1112"/>
      <c r="H59" s="1113" t="s">
        <v>573</v>
      </c>
      <c r="I59" s="1114"/>
      <c r="J59" s="1114"/>
      <c r="K59" s="1114"/>
      <c r="L59" s="1114"/>
      <c r="M59" s="1114"/>
      <c r="N59" s="1114"/>
      <c r="O59" s="1114"/>
      <c r="P59" s="1115"/>
    </row>
    <row r="60" spans="1:16" ht="58.9" customHeight="1">
      <c r="B60" s="1110" t="s">
        <v>515</v>
      </c>
      <c r="C60" s="1111"/>
      <c r="D60" s="1111"/>
      <c r="E60" s="1111"/>
      <c r="F60" s="1111"/>
      <c r="G60" s="1112"/>
      <c r="H60" s="1504" t="s">
        <v>1224</v>
      </c>
      <c r="I60" s="1505"/>
      <c r="J60" s="1505"/>
      <c r="K60" s="1505"/>
      <c r="L60" s="1505"/>
      <c r="M60" s="1505"/>
      <c r="N60" s="1505"/>
      <c r="O60" s="1505"/>
      <c r="P60" s="1506"/>
    </row>
    <row r="61" spans="1:16" ht="15"/>
    <row r="62" spans="1:16" ht="15"/>
    <row r="63" spans="1:16" ht="15"/>
    <row r="64" spans="1:16" ht="15"/>
    <row r="65" ht="15"/>
    <row r="66" ht="15"/>
    <row r="67" ht="15"/>
    <row r="68" ht="15"/>
  </sheetData>
  <mergeCells count="84">
    <mergeCell ref="B59:G59"/>
    <mergeCell ref="H59:P59"/>
    <mergeCell ref="B60:G60"/>
    <mergeCell ref="H60:P60"/>
    <mergeCell ref="B58:G58"/>
    <mergeCell ref="H58:P58"/>
    <mergeCell ref="B48:G48"/>
    <mergeCell ref="H48:J48"/>
    <mergeCell ref="K48:M48"/>
    <mergeCell ref="N48:P48"/>
    <mergeCell ref="B46:G46"/>
    <mergeCell ref="H46:J46"/>
    <mergeCell ref="K46:M46"/>
    <mergeCell ref="N46:P46"/>
    <mergeCell ref="B47:G47"/>
    <mergeCell ref="H47:J47"/>
    <mergeCell ref="K47:M47"/>
    <mergeCell ref="N47:P47"/>
    <mergeCell ref="B44:G44"/>
    <mergeCell ref="H44:J44"/>
    <mergeCell ref="K44:M44"/>
    <mergeCell ref="N44:P44"/>
    <mergeCell ref="B45:G45"/>
    <mergeCell ref="H45:J45"/>
    <mergeCell ref="K45:M45"/>
    <mergeCell ref="N45:P45"/>
    <mergeCell ref="B41:G41"/>
    <mergeCell ref="H41:P41"/>
    <mergeCell ref="B43:G43"/>
    <mergeCell ref="H43:J43"/>
    <mergeCell ref="K43:M43"/>
    <mergeCell ref="N43:P43"/>
    <mergeCell ref="B36:G38"/>
    <mergeCell ref="H36:P36"/>
    <mergeCell ref="H37:P37"/>
    <mergeCell ref="H38:P38"/>
    <mergeCell ref="B40:G40"/>
    <mergeCell ref="H40:P40"/>
    <mergeCell ref="B29:G29"/>
    <mergeCell ref="H29:P29"/>
    <mergeCell ref="B32:G32"/>
    <mergeCell ref="H32:P32"/>
    <mergeCell ref="B33:G34"/>
    <mergeCell ref="H33:P34"/>
    <mergeCell ref="B21:B22"/>
    <mergeCell ref="B23:B24"/>
    <mergeCell ref="B27:G27"/>
    <mergeCell ref="H27:P27"/>
    <mergeCell ref="B28:G28"/>
    <mergeCell ref="H28:P28"/>
    <mergeCell ref="B19:B20"/>
    <mergeCell ref="I19:J19"/>
    <mergeCell ref="I20:J20"/>
    <mergeCell ref="B11:G12"/>
    <mergeCell ref="H11:H12"/>
    <mergeCell ref="I11:P12"/>
    <mergeCell ref="B15:B16"/>
    <mergeCell ref="I15:J15"/>
    <mergeCell ref="L15:N15"/>
    <mergeCell ref="I16:J16"/>
    <mergeCell ref="M16:N16"/>
    <mergeCell ref="B17:B18"/>
    <mergeCell ref="I17:J17"/>
    <mergeCell ref="M17:N17"/>
    <mergeCell ref="I18:J18"/>
    <mergeCell ref="M18:N18"/>
    <mergeCell ref="B8:G8"/>
    <mergeCell ref="H8:P8"/>
    <mergeCell ref="B9:G9"/>
    <mergeCell ref="H9:P9"/>
    <mergeCell ref="B10:G10"/>
    <mergeCell ref="H10:P10"/>
    <mergeCell ref="B5:G5"/>
    <mergeCell ref="H5:P5"/>
    <mergeCell ref="B6:G6"/>
    <mergeCell ref="H6:P6"/>
    <mergeCell ref="B7:G7"/>
    <mergeCell ref="H7:P7"/>
    <mergeCell ref="B2:G2"/>
    <mergeCell ref="H2:P2"/>
    <mergeCell ref="B3:G3"/>
    <mergeCell ref="H3:P3"/>
    <mergeCell ref="B4:G4"/>
    <mergeCell ref="H4:P4"/>
  </mergeCells>
  <conditionalFormatting sqref="D16:G16">
    <cfRule type="expression" dxfId="56" priority="4">
      <formula>D$16=$H$18</formula>
    </cfRule>
    <cfRule type="expression" dxfId="55" priority="5">
      <formula>D$16=D$15</formula>
    </cfRule>
    <cfRule type="expression" dxfId="54" priority="6">
      <formula>D$15&lt;&gt;D$16</formula>
    </cfRule>
  </conditionalFormatting>
  <conditionalFormatting sqref="D18:G18">
    <cfRule type="expression" dxfId="53" priority="7">
      <formula>D$18=$H$18</formula>
    </cfRule>
    <cfRule type="expression" dxfId="52" priority="8">
      <formula>D$18&lt;&gt;D$17</formula>
    </cfRule>
    <cfRule type="expression" dxfId="51" priority="9">
      <formula>D$18=D$17</formula>
    </cfRule>
  </conditionalFormatting>
  <conditionalFormatting sqref="D20:G20">
    <cfRule type="expression" dxfId="50" priority="10">
      <formula>D$20=$H$18</formula>
    </cfRule>
    <cfRule type="expression" dxfId="49" priority="11">
      <formula>$D$20=$D$19</formula>
    </cfRule>
    <cfRule type="expression" dxfId="48" priority="12">
      <formula>D$20&lt;&gt;D$19</formula>
    </cfRule>
  </conditionalFormatting>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1748F-9595-4F44-B185-970A10B38537}">
  <dimension ref="A1:Y90"/>
  <sheetViews>
    <sheetView topLeftCell="A11" zoomScale="120" zoomScaleNormal="120" workbookViewId="0">
      <selection activeCell="O29" sqref="H29:P29"/>
    </sheetView>
  </sheetViews>
  <sheetFormatPr defaultColWidth="8.85546875" defaultRowHeight="14.45"/>
  <cols>
    <col min="1" max="1" width="20.28515625" style="83" bestFit="1" customWidth="1"/>
    <col min="2" max="2" width="8.85546875" style="83"/>
    <col min="3" max="3" width="13.85546875" style="83" bestFit="1" customWidth="1"/>
    <col min="4" max="9" width="8.85546875" style="83"/>
    <col min="10" max="10" width="12.7109375" style="83" customWidth="1"/>
    <col min="11" max="16384" width="8.85546875" style="83"/>
  </cols>
  <sheetData>
    <row r="1" spans="1:25" ht="15" thickBot="1"/>
    <row r="2" spans="1:25" ht="15" thickBot="1">
      <c r="A2" s="84" t="s">
        <v>392</v>
      </c>
      <c r="B2" s="1244" t="s">
        <v>393</v>
      </c>
      <c r="C2" s="1242"/>
      <c r="D2" s="1242"/>
      <c r="E2" s="1242"/>
      <c r="F2" s="1242"/>
      <c r="G2" s="1243"/>
      <c r="H2" s="1260" t="s">
        <v>1225</v>
      </c>
      <c r="I2" s="1261"/>
      <c r="J2" s="1261"/>
      <c r="K2" s="1261"/>
      <c r="L2" s="1261"/>
      <c r="M2" s="1261"/>
      <c r="N2" s="1261"/>
      <c r="O2" s="1261"/>
      <c r="P2" s="1262"/>
    </row>
    <row r="3" spans="1:25" ht="90.6" customHeight="1" thickBot="1">
      <c r="A3" s="562"/>
      <c r="B3" s="1244" t="s">
        <v>395</v>
      </c>
      <c r="C3" s="1242"/>
      <c r="D3" s="1242"/>
      <c r="E3" s="1242"/>
      <c r="F3" s="1242"/>
      <c r="G3" s="1243"/>
      <c r="H3" s="1197" t="s">
        <v>1226</v>
      </c>
      <c r="I3" s="1198"/>
      <c r="J3" s="1198"/>
      <c r="K3" s="1198"/>
      <c r="L3" s="1198"/>
      <c r="M3" s="1198"/>
      <c r="N3" s="1198"/>
      <c r="O3" s="1198"/>
      <c r="P3" s="1199"/>
      <c r="Q3" s="562"/>
      <c r="R3" s="562"/>
      <c r="S3" s="562"/>
      <c r="T3" s="562"/>
      <c r="U3" s="562"/>
      <c r="V3" s="562"/>
      <c r="W3" s="562"/>
      <c r="X3" s="562"/>
      <c r="Y3" s="562"/>
    </row>
    <row r="4" spans="1:25" ht="15" thickBot="1">
      <c r="A4" s="562"/>
      <c r="B4" s="1244" t="s">
        <v>397</v>
      </c>
      <c r="C4" s="1242"/>
      <c r="D4" s="1242"/>
      <c r="E4" s="1242"/>
      <c r="F4" s="1242"/>
      <c r="G4" s="1243"/>
      <c r="H4" s="1257">
        <v>5</v>
      </c>
      <c r="I4" s="1258"/>
      <c r="J4" s="1258"/>
      <c r="K4" s="1258"/>
      <c r="L4" s="1258"/>
      <c r="M4" s="1258"/>
      <c r="N4" s="1258"/>
      <c r="O4" s="1258"/>
      <c r="P4" s="1259"/>
      <c r="Q4" s="562"/>
      <c r="R4" s="562"/>
      <c r="S4" s="562"/>
      <c r="T4" s="562"/>
      <c r="U4" s="562"/>
      <c r="V4" s="562"/>
      <c r="W4" s="562"/>
      <c r="X4" s="562"/>
      <c r="Y4" s="562"/>
    </row>
    <row r="5" spans="1:25" ht="15" thickBot="1">
      <c r="A5" s="562"/>
      <c r="B5" s="1244" t="s">
        <v>398</v>
      </c>
      <c r="C5" s="1242"/>
      <c r="D5" s="1242"/>
      <c r="E5" s="1242"/>
      <c r="F5" s="1242"/>
      <c r="G5" s="1243"/>
      <c r="H5" s="1251">
        <v>1</v>
      </c>
      <c r="I5" s="1252"/>
      <c r="J5" s="1252"/>
      <c r="K5" s="1252"/>
      <c r="L5" s="1252"/>
      <c r="M5" s="1252"/>
      <c r="N5" s="1252"/>
      <c r="O5" s="1252"/>
      <c r="P5" s="1253"/>
      <c r="Q5" s="562"/>
      <c r="R5" s="562"/>
      <c r="S5" s="562"/>
      <c r="T5" s="562"/>
      <c r="U5" s="562"/>
      <c r="V5" s="562"/>
      <c r="W5" s="562"/>
      <c r="X5" s="562"/>
      <c r="Y5" s="562"/>
    </row>
    <row r="6" spans="1:25" ht="15" thickBot="1">
      <c r="A6" s="562"/>
      <c r="B6" s="1110" t="s">
        <v>399</v>
      </c>
      <c r="C6" s="1242"/>
      <c r="D6" s="1242"/>
      <c r="E6" s="1242"/>
      <c r="F6" s="1242"/>
      <c r="G6" s="1243"/>
      <c r="H6" s="1254">
        <v>29</v>
      </c>
      <c r="I6" s="1255"/>
      <c r="J6" s="1255"/>
      <c r="K6" s="1255"/>
      <c r="L6" s="1255"/>
      <c r="M6" s="1255"/>
      <c r="N6" s="1255"/>
      <c r="O6" s="1255"/>
      <c r="P6" s="1256"/>
      <c r="Q6" s="562"/>
      <c r="R6" s="562"/>
      <c r="S6" s="562"/>
      <c r="T6" s="562"/>
      <c r="U6" s="562"/>
      <c r="V6" s="562"/>
      <c r="W6" s="562"/>
      <c r="X6" s="562"/>
      <c r="Y6" s="562"/>
    </row>
    <row r="7" spans="1:25" ht="15" thickBot="1">
      <c r="A7" s="562"/>
      <c r="B7" s="1110" t="s">
        <v>400</v>
      </c>
      <c r="C7" s="1111"/>
      <c r="D7" s="1111"/>
      <c r="E7" s="1111"/>
      <c r="F7" s="1111"/>
      <c r="G7" s="1112"/>
      <c r="H7" s="1257">
        <v>3</v>
      </c>
      <c r="I7" s="1258"/>
      <c r="J7" s="1258"/>
      <c r="K7" s="1258"/>
      <c r="L7" s="1258"/>
      <c r="M7" s="1258"/>
      <c r="N7" s="1258"/>
      <c r="O7" s="1258"/>
      <c r="P7" s="1259"/>
      <c r="Q7" s="562"/>
      <c r="R7" s="562"/>
      <c r="S7" s="562"/>
      <c r="T7" s="562"/>
      <c r="U7" s="562"/>
      <c r="V7" s="562"/>
      <c r="W7" s="562"/>
      <c r="X7" s="562"/>
      <c r="Y7" s="562"/>
    </row>
    <row r="8" spans="1:25" ht="29.45" customHeight="1" thickBot="1">
      <c r="A8" s="84"/>
      <c r="B8" s="1110" t="s">
        <v>401</v>
      </c>
      <c r="C8" s="1242"/>
      <c r="D8" s="1242"/>
      <c r="E8" s="1242"/>
      <c r="F8" s="1242"/>
      <c r="G8" s="1243"/>
      <c r="H8" s="1113" t="s">
        <v>1204</v>
      </c>
      <c r="I8" s="1114"/>
      <c r="J8" s="1114"/>
      <c r="K8" s="1114"/>
      <c r="L8" s="1114"/>
      <c r="M8" s="1114"/>
      <c r="N8" s="1114"/>
      <c r="O8" s="1114"/>
      <c r="P8" s="1115"/>
      <c r="Q8" s="562"/>
      <c r="R8" s="562"/>
      <c r="S8" s="562"/>
      <c r="T8" s="562"/>
      <c r="U8" s="562"/>
      <c r="V8" s="562"/>
      <c r="W8" s="562"/>
      <c r="X8" s="562"/>
      <c r="Y8" s="562"/>
    </row>
    <row r="9" spans="1:25" ht="31.15" customHeight="1" thickBot="1">
      <c r="A9" s="84"/>
      <c r="B9" s="1244" t="s">
        <v>403</v>
      </c>
      <c r="C9" s="1242"/>
      <c r="D9" s="1242"/>
      <c r="E9" s="1242"/>
      <c r="F9" s="1242"/>
      <c r="G9" s="1243"/>
      <c r="H9" s="1113" t="s">
        <v>810</v>
      </c>
      <c r="I9" s="1114"/>
      <c r="J9" s="1114"/>
      <c r="K9" s="1114"/>
      <c r="L9" s="1114"/>
      <c r="M9" s="1114"/>
      <c r="N9" s="1114"/>
      <c r="O9" s="1114"/>
      <c r="P9" s="1115"/>
      <c r="Q9" s="562"/>
      <c r="R9" s="562"/>
      <c r="S9" s="562"/>
      <c r="T9" s="562"/>
      <c r="U9" s="562"/>
      <c r="V9" s="562"/>
      <c r="W9" s="562"/>
      <c r="X9" s="562"/>
      <c r="Y9" s="562"/>
    </row>
    <row r="10" spans="1:25" ht="15" thickBot="1">
      <c r="A10" s="84"/>
      <c r="B10" s="1244" t="s">
        <v>405</v>
      </c>
      <c r="C10" s="1242"/>
      <c r="D10" s="1242"/>
      <c r="E10" s="1242"/>
      <c r="F10" s="1242"/>
      <c r="G10" s="1243"/>
      <c r="H10" s="1245" t="s">
        <v>1227</v>
      </c>
      <c r="I10" s="1240"/>
      <c r="J10" s="1240"/>
      <c r="K10" s="1240"/>
      <c r="L10" s="1240"/>
      <c r="M10" s="1240"/>
      <c r="N10" s="1240"/>
      <c r="O10" s="1240"/>
      <c r="P10" s="1241"/>
      <c r="Q10" s="562"/>
      <c r="R10" s="562"/>
      <c r="S10" s="562"/>
      <c r="T10" s="562"/>
      <c r="U10" s="562"/>
      <c r="V10" s="562"/>
      <c r="W10" s="562"/>
      <c r="X10" s="562"/>
      <c r="Y10" s="562"/>
    </row>
    <row r="11" spans="1:25" ht="15">
      <c r="A11" s="84"/>
      <c r="B11" s="1225" t="s">
        <v>407</v>
      </c>
      <c r="C11" s="1226"/>
      <c r="D11" s="1226"/>
      <c r="E11" s="1226"/>
      <c r="F11" s="1226"/>
      <c r="G11" s="1227"/>
      <c r="H11" s="1177" t="s">
        <v>1228</v>
      </c>
      <c r="I11" s="1316"/>
      <c r="J11" s="1240"/>
      <c r="K11" s="1240"/>
      <c r="L11" s="1240"/>
      <c r="M11" s="1240"/>
      <c r="N11" s="1240"/>
      <c r="O11" s="1240"/>
      <c r="P11" s="1241"/>
      <c r="Q11" s="562"/>
      <c r="R11" s="562"/>
      <c r="S11" s="562"/>
      <c r="T11" s="562"/>
      <c r="U11" s="562"/>
      <c r="V11" s="562"/>
      <c r="W11" s="562"/>
      <c r="X11" s="562"/>
      <c r="Y11" s="562"/>
    </row>
    <row r="12" spans="1:25" ht="15" thickBot="1">
      <c r="A12" s="84"/>
      <c r="B12" s="1230"/>
      <c r="C12" s="1231"/>
      <c r="D12" s="1231"/>
      <c r="E12" s="1231"/>
      <c r="F12" s="1231"/>
      <c r="G12" s="1232"/>
      <c r="H12" s="1222"/>
      <c r="I12" s="1659"/>
      <c r="J12" s="1280"/>
      <c r="K12" s="1280"/>
      <c r="L12" s="1280"/>
      <c r="M12" s="1280"/>
      <c r="N12" s="1280"/>
      <c r="O12" s="1280"/>
      <c r="P12" s="1281"/>
      <c r="Q12" s="562"/>
      <c r="R12" s="562"/>
      <c r="S12" s="562"/>
      <c r="T12" s="562"/>
      <c r="U12" s="562"/>
      <c r="V12" s="562"/>
      <c r="W12" s="562"/>
      <c r="X12" s="562"/>
      <c r="Y12" s="562"/>
    </row>
    <row r="13" spans="1:25" ht="15" thickBot="1">
      <c r="A13" s="84"/>
      <c r="B13" s="562"/>
      <c r="C13" s="562"/>
      <c r="D13" s="562"/>
      <c r="E13" s="562"/>
      <c r="F13" s="562"/>
      <c r="G13" s="562"/>
      <c r="H13" s="562"/>
      <c r="I13" s="562"/>
      <c r="J13" s="562"/>
      <c r="K13" s="562"/>
      <c r="L13" s="562"/>
      <c r="M13" s="562"/>
      <c r="N13" s="562"/>
      <c r="O13" s="562"/>
      <c r="P13" s="562"/>
      <c r="Q13" s="562"/>
      <c r="R13" s="562"/>
      <c r="S13" s="562"/>
      <c r="T13" s="562"/>
      <c r="U13" s="562"/>
      <c r="V13" s="562"/>
      <c r="W13" s="562"/>
      <c r="X13" s="562"/>
      <c r="Y13" s="562"/>
    </row>
    <row r="14" spans="1:25" ht="15" thickBot="1">
      <c r="A14" s="85" t="s">
        <v>417</v>
      </c>
      <c r="B14" s="87"/>
      <c r="D14" s="551" t="s">
        <v>418</v>
      </c>
      <c r="E14" s="51" t="s">
        <v>419</v>
      </c>
      <c r="F14" s="51" t="s">
        <v>420</v>
      </c>
      <c r="G14" s="33" t="s">
        <v>421</v>
      </c>
      <c r="I14" s="93" t="s">
        <v>422</v>
      </c>
    </row>
    <row r="15" spans="1:25" ht="19.899999999999999" customHeight="1" thickBot="1">
      <c r="B15" s="1189">
        <v>2018</v>
      </c>
      <c r="C15" s="52" t="s">
        <v>423</v>
      </c>
      <c r="D15" s="37" t="s">
        <v>180</v>
      </c>
      <c r="E15" s="37" t="s">
        <v>180</v>
      </c>
      <c r="F15" s="37" t="s">
        <v>193</v>
      </c>
      <c r="G15" s="34" t="s">
        <v>181</v>
      </c>
      <c r="I15" s="1200" t="s">
        <v>424</v>
      </c>
      <c r="J15" s="1201"/>
      <c r="L15" s="1200" t="s">
        <v>425</v>
      </c>
      <c r="M15" s="1202"/>
      <c r="N15" s="1201"/>
      <c r="P15" s="88"/>
      <c r="Q15" s="88"/>
      <c r="R15" s="88"/>
      <c r="S15" s="88"/>
      <c r="T15" s="88"/>
    </row>
    <row r="16" spans="1:25" ht="19.899999999999999" customHeight="1" thickBot="1">
      <c r="B16" s="1190"/>
      <c r="C16" s="53" t="s">
        <v>426</v>
      </c>
      <c r="D16" s="36" t="s">
        <v>180</v>
      </c>
      <c r="E16" s="36" t="s">
        <v>180</v>
      </c>
      <c r="F16" s="36" t="s">
        <v>193</v>
      </c>
      <c r="G16" s="35" t="s">
        <v>181</v>
      </c>
      <c r="I16" s="1203" t="s">
        <v>427</v>
      </c>
      <c r="J16" s="1204"/>
      <c r="L16" s="39"/>
      <c r="M16" s="1205" t="s">
        <v>138</v>
      </c>
      <c r="N16" s="1206"/>
      <c r="P16" s="89"/>
      <c r="Q16" s="89"/>
      <c r="R16" s="89"/>
      <c r="S16" s="89"/>
      <c r="T16" s="89"/>
    </row>
    <row r="17" spans="1:25" ht="19.899999999999999" customHeight="1">
      <c r="B17" s="1189">
        <v>2019</v>
      </c>
      <c r="C17" s="52" t="s">
        <v>423</v>
      </c>
      <c r="D17" s="37" t="s">
        <v>181</v>
      </c>
      <c r="E17" s="37" t="s">
        <v>181</v>
      </c>
      <c r="F17" s="37" t="s">
        <v>181</v>
      </c>
      <c r="G17" s="34" t="s">
        <v>182</v>
      </c>
      <c r="I17" s="1191" t="s">
        <v>428</v>
      </c>
      <c r="J17" s="1192"/>
      <c r="L17" s="40"/>
      <c r="M17" s="1207" t="s">
        <v>141</v>
      </c>
      <c r="N17" s="1207"/>
      <c r="P17" s="90"/>
      <c r="Q17" s="90"/>
      <c r="R17" s="90"/>
      <c r="S17" s="90"/>
      <c r="T17" s="90"/>
    </row>
    <row r="18" spans="1:25" ht="19.899999999999999" customHeight="1" thickBot="1">
      <c r="B18" s="1190"/>
      <c r="C18" s="53" t="s">
        <v>426</v>
      </c>
      <c r="D18" s="36" t="s">
        <v>181</v>
      </c>
      <c r="E18" s="36" t="s">
        <v>181</v>
      </c>
      <c r="F18" s="38" t="s">
        <v>181</v>
      </c>
      <c r="G18" s="35" t="s">
        <v>182</v>
      </c>
      <c r="I18" s="1191" t="s">
        <v>429</v>
      </c>
      <c r="J18" s="1192"/>
      <c r="L18" s="41"/>
      <c r="M18" s="1208" t="s">
        <v>144</v>
      </c>
      <c r="N18" s="1209"/>
      <c r="P18" s="91"/>
      <c r="Q18" s="91"/>
      <c r="R18" s="91"/>
      <c r="S18" s="91"/>
      <c r="T18" s="91"/>
    </row>
    <row r="19" spans="1:25" ht="19.899999999999999" customHeight="1">
      <c r="B19" s="1189">
        <v>2020</v>
      </c>
      <c r="C19" s="52" t="s">
        <v>423</v>
      </c>
      <c r="D19" s="37" t="s">
        <v>182</v>
      </c>
      <c r="E19" s="37" t="s">
        <v>182</v>
      </c>
      <c r="F19" s="37" t="s">
        <v>182</v>
      </c>
      <c r="G19" s="34" t="s">
        <v>182</v>
      </c>
      <c r="I19" s="1191" t="s">
        <v>430</v>
      </c>
      <c r="J19" s="1192"/>
      <c r="N19" s="96"/>
      <c r="O19" s="91"/>
      <c r="P19" s="91"/>
      <c r="Q19" s="91"/>
      <c r="R19" s="91"/>
      <c r="S19" s="91"/>
      <c r="T19" s="91"/>
    </row>
    <row r="20" spans="1:25" ht="19.899999999999999" customHeight="1" thickBot="1">
      <c r="B20" s="1190"/>
      <c r="C20" s="53" t="s">
        <v>426</v>
      </c>
      <c r="D20" s="36" t="s">
        <v>182</v>
      </c>
      <c r="E20" s="36" t="s">
        <v>182</v>
      </c>
      <c r="F20" s="36" t="s">
        <v>182</v>
      </c>
      <c r="G20" s="35" t="s">
        <v>182</v>
      </c>
      <c r="I20" s="1193" t="s">
        <v>432</v>
      </c>
      <c r="J20" s="1194"/>
      <c r="N20" s="96"/>
      <c r="O20" s="92"/>
      <c r="P20" s="92"/>
      <c r="Q20" s="92"/>
      <c r="R20" s="92"/>
      <c r="S20" s="92"/>
      <c r="T20" s="92"/>
    </row>
    <row r="21" spans="1:25" ht="19.899999999999999" customHeight="1">
      <c r="B21" s="1195">
        <v>2021</v>
      </c>
      <c r="C21" s="52" t="s">
        <v>423</v>
      </c>
      <c r="D21" s="37" t="s">
        <v>182</v>
      </c>
      <c r="E21" s="37" t="s">
        <v>182</v>
      </c>
      <c r="F21" s="37" t="s">
        <v>182</v>
      </c>
      <c r="G21" s="34" t="s">
        <v>182</v>
      </c>
    </row>
    <row r="22" spans="1:25" ht="19.899999999999999" customHeight="1" thickBot="1">
      <c r="B22" s="1196"/>
      <c r="C22" s="53" t="s">
        <v>426</v>
      </c>
      <c r="D22" s="36" t="s">
        <v>182</v>
      </c>
      <c r="E22" s="36" t="s">
        <v>182</v>
      </c>
      <c r="F22" s="36" t="s">
        <v>182</v>
      </c>
      <c r="G22" s="35" t="s">
        <v>182</v>
      </c>
      <c r="M22" s="94"/>
      <c r="N22" s="94"/>
    </row>
    <row r="23" spans="1:25" ht="19.899999999999999" customHeight="1">
      <c r="B23" s="1195">
        <v>2022</v>
      </c>
      <c r="C23" s="52" t="s">
        <v>423</v>
      </c>
      <c r="D23" s="37" t="s">
        <v>182</v>
      </c>
      <c r="E23" s="37" t="s">
        <v>182</v>
      </c>
      <c r="F23" s="37" t="s">
        <v>182</v>
      </c>
      <c r="G23" s="34" t="s">
        <v>182</v>
      </c>
      <c r="M23" s="94"/>
      <c r="N23" s="94"/>
    </row>
    <row r="24" spans="1:25" ht="19.899999999999999" customHeight="1" thickBot="1">
      <c r="B24" s="1196"/>
      <c r="C24" s="53" t="s">
        <v>426</v>
      </c>
      <c r="D24" s="36"/>
      <c r="E24" s="36"/>
      <c r="F24" s="36"/>
      <c r="G24" s="35"/>
      <c r="M24" s="94"/>
      <c r="N24" s="94"/>
    </row>
    <row r="25" spans="1:25">
      <c r="M25" s="95"/>
      <c r="N25" s="95"/>
    </row>
    <row r="26" spans="1:25" ht="15" thickBot="1">
      <c r="H26" s="85"/>
      <c r="I26" s="85"/>
    </row>
    <row r="27" spans="1:25" ht="64.900000000000006" customHeight="1" thickBot="1">
      <c r="A27" s="84" t="s">
        <v>433</v>
      </c>
      <c r="B27" s="1163" t="s">
        <v>434</v>
      </c>
      <c r="C27" s="1164"/>
      <c r="D27" s="1164"/>
      <c r="E27" s="1164"/>
      <c r="F27" s="1164"/>
      <c r="G27" s="1165"/>
      <c r="H27" s="1197" t="s">
        <v>1229</v>
      </c>
      <c r="I27" s="1198"/>
      <c r="J27" s="1198"/>
      <c r="K27" s="1198"/>
      <c r="L27" s="1198"/>
      <c r="M27" s="1198"/>
      <c r="N27" s="1198"/>
      <c r="O27" s="1198"/>
      <c r="P27" s="1199"/>
    </row>
    <row r="28" spans="1:25" ht="15" thickBot="1">
      <c r="A28" s="84"/>
      <c r="B28" s="1163" t="s">
        <v>436</v>
      </c>
      <c r="C28" s="1164"/>
      <c r="D28" s="1164"/>
      <c r="E28" s="1164"/>
      <c r="F28" s="1164"/>
      <c r="G28" s="1165"/>
      <c r="H28" s="1166" t="s">
        <v>219</v>
      </c>
      <c r="I28" s="1167"/>
      <c r="J28" s="1167"/>
      <c r="K28" s="1167"/>
      <c r="L28" s="1167"/>
      <c r="M28" s="1167"/>
      <c r="N28" s="1167"/>
      <c r="O28" s="1167"/>
      <c r="P28" s="1168"/>
    </row>
    <row r="29" spans="1:25" ht="15" thickBot="1">
      <c r="B29" s="1478" t="s">
        <v>437</v>
      </c>
      <c r="C29" s="1479"/>
      <c r="D29" s="1479"/>
      <c r="E29" s="1479"/>
      <c r="F29" s="1479"/>
      <c r="G29" s="1480"/>
      <c r="H29" s="1752" t="s">
        <v>1230</v>
      </c>
      <c r="I29" s="1753"/>
      <c r="J29" s="1753"/>
      <c r="K29" s="1753"/>
      <c r="L29" s="1753"/>
      <c r="M29" s="1753"/>
      <c r="N29" s="1753"/>
      <c r="O29" s="1753"/>
      <c r="P29" s="1754"/>
    </row>
    <row r="31" spans="1:25" ht="15" thickBot="1"/>
    <row r="32" spans="1:25" ht="15" thickBot="1">
      <c r="A32" s="84" t="s">
        <v>438</v>
      </c>
      <c r="B32" s="1163" t="s">
        <v>439</v>
      </c>
      <c r="C32" s="1164"/>
      <c r="D32" s="1164"/>
      <c r="E32" s="1164"/>
      <c r="F32" s="1164"/>
      <c r="G32" s="1165"/>
      <c r="H32" s="1177" t="s">
        <v>220</v>
      </c>
      <c r="I32" s="1178"/>
      <c r="J32" s="1178"/>
      <c r="K32" s="1178"/>
      <c r="L32" s="1178"/>
      <c r="M32" s="1178"/>
      <c r="N32" s="1178"/>
      <c r="O32" s="1178"/>
      <c r="P32" s="1179"/>
      <c r="Q32" s="562"/>
      <c r="R32" s="562"/>
      <c r="S32" s="562"/>
      <c r="T32" s="562"/>
      <c r="U32" s="562"/>
      <c r="V32" s="562"/>
      <c r="W32" s="562"/>
      <c r="X32" s="562"/>
      <c r="Y32" s="562"/>
    </row>
    <row r="33" spans="1:25" ht="14.45" customHeight="1">
      <c r="B33" s="1216" t="s">
        <v>441</v>
      </c>
      <c r="C33" s="1217"/>
      <c r="D33" s="1217"/>
      <c r="E33" s="1217"/>
      <c r="F33" s="1217"/>
      <c r="G33" s="1301"/>
      <c r="H33" s="1307" t="s">
        <v>1231</v>
      </c>
      <c r="I33" s="1308"/>
      <c r="J33" s="1308"/>
      <c r="K33" s="1308"/>
      <c r="L33" s="1308"/>
      <c r="M33" s="1308"/>
      <c r="N33" s="1308"/>
      <c r="O33" s="1308"/>
      <c r="P33" s="1309"/>
    </row>
    <row r="34" spans="1:25" ht="15" thickBot="1">
      <c r="B34" s="1220"/>
      <c r="C34" s="1221"/>
      <c r="D34" s="1221"/>
      <c r="E34" s="1221"/>
      <c r="F34" s="1221"/>
      <c r="G34" s="1303"/>
      <c r="H34" s="1313"/>
      <c r="I34" s="1314"/>
      <c r="J34" s="1314"/>
      <c r="K34" s="1314"/>
      <c r="L34" s="1314"/>
      <c r="M34" s="1314"/>
      <c r="N34" s="1314"/>
      <c r="O34" s="1314"/>
      <c r="P34" s="1315"/>
    </row>
    <row r="35" spans="1:25" ht="15" thickBot="1"/>
    <row r="36" spans="1:25">
      <c r="A36" s="84" t="s">
        <v>443</v>
      </c>
      <c r="B36" s="1216" t="s">
        <v>444</v>
      </c>
      <c r="C36" s="1217"/>
      <c r="D36" s="1217"/>
      <c r="E36" s="1217"/>
      <c r="F36" s="1217"/>
      <c r="G36" s="1217"/>
      <c r="H36" s="1177" t="s">
        <v>49</v>
      </c>
      <c r="I36" s="1178"/>
      <c r="J36" s="1178"/>
      <c r="K36" s="1178"/>
      <c r="L36" s="1178"/>
      <c r="M36" s="1178"/>
      <c r="N36" s="1178"/>
      <c r="O36" s="1178"/>
      <c r="P36" s="1179"/>
      <c r="Q36" s="562"/>
      <c r="R36" s="562"/>
      <c r="S36" s="562"/>
      <c r="T36" s="562"/>
      <c r="U36" s="562"/>
      <c r="V36" s="562"/>
      <c r="W36" s="562"/>
      <c r="X36" s="562"/>
      <c r="Y36" s="562"/>
    </row>
    <row r="37" spans="1:25">
      <c r="A37" s="84"/>
      <c r="B37" s="1218"/>
      <c r="C37" s="1219"/>
      <c r="D37" s="1219"/>
      <c r="E37" s="1219"/>
      <c r="F37" s="1219"/>
      <c r="G37" s="1219"/>
      <c r="H37" s="1160" t="s">
        <v>50</v>
      </c>
      <c r="I37" s="1161"/>
      <c r="J37" s="1161"/>
      <c r="K37" s="1161"/>
      <c r="L37" s="1161"/>
      <c r="M37" s="1161"/>
      <c r="N37" s="1161"/>
      <c r="O37" s="1161"/>
      <c r="P37" s="1162"/>
      <c r="Q37" s="562"/>
      <c r="R37" s="562"/>
      <c r="S37" s="562"/>
      <c r="T37" s="562"/>
      <c r="U37" s="562"/>
      <c r="V37" s="562"/>
      <c r="W37" s="562"/>
      <c r="X37" s="562"/>
      <c r="Y37" s="562"/>
    </row>
    <row r="38" spans="1:25" ht="15" thickBot="1">
      <c r="A38" s="84"/>
      <c r="B38" s="1220"/>
      <c r="C38" s="1221"/>
      <c r="D38" s="1221"/>
      <c r="E38" s="1221"/>
      <c r="F38" s="1221"/>
      <c r="G38" s="1221"/>
      <c r="H38" s="1222" t="s">
        <v>56</v>
      </c>
      <c r="I38" s="1223"/>
      <c r="J38" s="1223"/>
      <c r="K38" s="1223"/>
      <c r="L38" s="1223"/>
      <c r="M38" s="1223"/>
      <c r="N38" s="1223"/>
      <c r="O38" s="1223"/>
      <c r="P38" s="1224"/>
      <c r="Q38" s="562"/>
      <c r="R38" s="562"/>
      <c r="S38" s="562"/>
      <c r="T38" s="562"/>
      <c r="U38" s="562"/>
      <c r="V38" s="562"/>
      <c r="W38" s="562"/>
      <c r="X38" s="562"/>
      <c r="Y38" s="562"/>
    </row>
    <row r="39" spans="1:25" ht="15" thickBot="1"/>
    <row r="40" spans="1:25" ht="130.5" customHeight="1" thickBot="1">
      <c r="A40" s="84" t="s">
        <v>446</v>
      </c>
      <c r="B40" s="1147" t="s">
        <v>447</v>
      </c>
      <c r="C40" s="1148"/>
      <c r="D40" s="1148"/>
      <c r="E40" s="1148"/>
      <c r="F40" s="1148"/>
      <c r="G40" s="1149"/>
      <c r="H40" s="1504" t="s">
        <v>1232</v>
      </c>
      <c r="I40" s="1505"/>
      <c r="J40" s="1505"/>
      <c r="K40" s="1505"/>
      <c r="L40" s="1505"/>
      <c r="M40" s="1505"/>
      <c r="N40" s="1505"/>
      <c r="O40" s="1505"/>
      <c r="P40" s="1506"/>
      <c r="Q40" s="562"/>
      <c r="R40" s="562"/>
      <c r="S40" s="562"/>
      <c r="T40" s="562"/>
      <c r="U40" s="562"/>
      <c r="V40" s="562"/>
      <c r="W40" s="562"/>
      <c r="X40" s="562"/>
      <c r="Y40" s="562"/>
    </row>
    <row r="41" spans="1:25" ht="273" customHeight="1" thickBot="1">
      <c r="B41" s="1150" t="s">
        <v>449</v>
      </c>
      <c r="C41" s="1151"/>
      <c r="D41" s="1151"/>
      <c r="E41" s="1151"/>
      <c r="F41" s="1151"/>
      <c r="G41" s="1152"/>
      <c r="H41" s="1113" t="s">
        <v>1233</v>
      </c>
      <c r="I41" s="1114"/>
      <c r="J41" s="1114"/>
      <c r="K41" s="1114"/>
      <c r="L41" s="1114"/>
      <c r="M41" s="1114"/>
      <c r="N41" s="1114"/>
      <c r="O41" s="1114"/>
      <c r="P41" s="1115"/>
    </row>
    <row r="42" spans="1:25" ht="15" thickBot="1">
      <c r="B42" s="97"/>
      <c r="C42" s="562"/>
      <c r="D42" s="562"/>
      <c r="E42" s="562"/>
      <c r="F42" s="562"/>
      <c r="G42" s="562"/>
      <c r="H42" s="98"/>
      <c r="I42" s="98"/>
      <c r="J42" s="98"/>
      <c r="K42" s="98"/>
      <c r="L42" s="98"/>
      <c r="M42" s="98"/>
      <c r="N42" s="98"/>
      <c r="O42" s="98"/>
      <c r="P42" s="98"/>
    </row>
    <row r="43" spans="1:25" ht="15" thickBot="1">
      <c r="A43" s="86" t="s">
        <v>451</v>
      </c>
      <c r="B43" s="1180" t="s">
        <v>452</v>
      </c>
      <c r="C43" s="1181"/>
      <c r="D43" s="1181"/>
      <c r="E43" s="1181"/>
      <c r="F43" s="1181"/>
      <c r="G43" s="1181"/>
      <c r="H43" s="1180" t="s">
        <v>453</v>
      </c>
      <c r="I43" s="1181"/>
      <c r="J43" s="1182"/>
      <c r="K43" s="1183" t="s">
        <v>454</v>
      </c>
      <c r="L43" s="1184"/>
      <c r="M43" s="1185"/>
      <c r="N43" s="1186" t="s">
        <v>455</v>
      </c>
      <c r="O43" s="1187"/>
      <c r="P43" s="1188"/>
    </row>
    <row r="44" spans="1:25" ht="31.15" customHeight="1">
      <c r="A44" s="85"/>
      <c r="B44" s="1139" t="s">
        <v>456</v>
      </c>
      <c r="C44" s="1140"/>
      <c r="D44" s="1140"/>
      <c r="E44" s="1140"/>
      <c r="F44" s="1140"/>
      <c r="G44" s="1140"/>
      <c r="H44" s="1141" t="s">
        <v>1234</v>
      </c>
      <c r="I44" s="1142"/>
      <c r="J44" s="1143"/>
      <c r="K44" s="1295" t="s">
        <v>1235</v>
      </c>
      <c r="L44" s="1296"/>
      <c r="M44" s="1297"/>
      <c r="N44" s="1144" t="s">
        <v>1236</v>
      </c>
      <c r="O44" s="1145"/>
      <c r="P44" s="1146"/>
    </row>
    <row r="45" spans="1:25" ht="30.6" customHeight="1">
      <c r="A45" s="85"/>
      <c r="B45" s="1153" t="s">
        <v>460</v>
      </c>
      <c r="C45" s="1154"/>
      <c r="D45" s="1154"/>
      <c r="E45" s="1154"/>
      <c r="F45" s="1154"/>
      <c r="G45" s="1154"/>
      <c r="H45" s="1155" t="s">
        <v>1237</v>
      </c>
      <c r="I45" s="1156"/>
      <c r="J45" s="1157"/>
      <c r="K45" s="1286" t="s">
        <v>1238</v>
      </c>
      <c r="L45" s="1287"/>
      <c r="M45" s="1288"/>
      <c r="N45" s="1155" t="s">
        <v>1239</v>
      </c>
      <c r="O45" s="1156"/>
      <c r="P45" s="1157"/>
    </row>
    <row r="46" spans="1:25" ht="23.45" customHeight="1">
      <c r="A46" s="85"/>
      <c r="B46" s="1158" t="s">
        <v>463</v>
      </c>
      <c r="C46" s="1159"/>
      <c r="D46" s="1159"/>
      <c r="E46" s="1159"/>
      <c r="F46" s="1159"/>
      <c r="G46" s="1159"/>
      <c r="H46" s="1283" t="s">
        <v>1240</v>
      </c>
      <c r="I46" s="1284"/>
      <c r="J46" s="1285"/>
      <c r="K46" s="1286" t="s">
        <v>1163</v>
      </c>
      <c r="L46" s="1287"/>
      <c r="M46" s="1288"/>
      <c r="N46" s="1155" t="s">
        <v>1241</v>
      </c>
      <c r="O46" s="1156"/>
      <c r="P46" s="1157"/>
    </row>
    <row r="47" spans="1:25" ht="19.899999999999999" customHeight="1">
      <c r="A47" s="85"/>
      <c r="B47" s="1121" t="s">
        <v>467</v>
      </c>
      <c r="C47" s="1122"/>
      <c r="D47" s="1122"/>
      <c r="E47" s="1122"/>
      <c r="F47" s="1122"/>
      <c r="G47" s="1122"/>
      <c r="H47" s="1283" t="s">
        <v>1242</v>
      </c>
      <c r="I47" s="1284"/>
      <c r="J47" s="1285"/>
      <c r="K47" s="1286" t="s">
        <v>1243</v>
      </c>
      <c r="L47" s="1287"/>
      <c r="M47" s="1288"/>
      <c r="N47" s="1155" t="s">
        <v>1244</v>
      </c>
      <c r="O47" s="1156"/>
      <c r="P47" s="1157"/>
    </row>
    <row r="48" spans="1:25" ht="29.45" customHeight="1" thickBot="1">
      <c r="A48" s="85"/>
      <c r="B48" s="1129" t="s">
        <v>471</v>
      </c>
      <c r="C48" s="1130"/>
      <c r="D48" s="1130"/>
      <c r="E48" s="1130"/>
      <c r="F48" s="1130"/>
      <c r="G48" s="1130"/>
      <c r="H48" s="1289" t="s">
        <v>1245</v>
      </c>
      <c r="I48" s="1290"/>
      <c r="J48" s="1291"/>
      <c r="K48" s="1763" t="s">
        <v>1246</v>
      </c>
      <c r="L48" s="1344"/>
      <c r="M48" s="1345"/>
      <c r="N48" s="1763" t="s">
        <v>1244</v>
      </c>
      <c r="O48" s="1344"/>
      <c r="P48" s="1345"/>
    </row>
    <row r="49" spans="1:24">
      <c r="A49" s="85"/>
    </row>
    <row r="50" spans="1:24">
      <c r="A50" s="85"/>
    </row>
    <row r="51" spans="1:24" ht="15" thickBot="1">
      <c r="A51" s="85"/>
      <c r="B51" s="99" t="s">
        <v>473</v>
      </c>
    </row>
    <row r="52" spans="1:24" ht="15" thickBot="1">
      <c r="A52" s="85"/>
      <c r="B52" s="995" t="s">
        <v>474</v>
      </c>
      <c r="C52" s="1082"/>
      <c r="D52" s="995" t="s">
        <v>475</v>
      </c>
      <c r="E52" s="1084"/>
      <c r="F52" s="1084"/>
      <c r="G52" s="1084"/>
      <c r="H52" s="1084"/>
      <c r="I52" s="1086" t="s">
        <v>476</v>
      </c>
      <c r="J52" s="1087"/>
      <c r="K52" s="1090" t="s">
        <v>477</v>
      </c>
      <c r="L52" s="1091"/>
      <c r="M52" s="1001" t="s">
        <v>478</v>
      </c>
      <c r="N52" s="1002"/>
      <c r="O52" s="1002"/>
      <c r="P52" s="1002"/>
      <c r="Q52" s="1002"/>
      <c r="R52" s="1002"/>
      <c r="S52" s="1002"/>
      <c r="T52" s="1002"/>
      <c r="U52" s="1002"/>
      <c r="V52" s="1002"/>
      <c r="W52" s="1002"/>
      <c r="X52" s="1003"/>
    </row>
    <row r="53" spans="1:24" ht="15" thickBot="1">
      <c r="A53" s="85"/>
      <c r="B53" s="996"/>
      <c r="C53" s="1083"/>
      <c r="D53" s="996"/>
      <c r="E53" s="1085"/>
      <c r="F53" s="1085"/>
      <c r="G53" s="1085"/>
      <c r="H53" s="1085"/>
      <c r="I53" s="1088"/>
      <c r="J53" s="1089"/>
      <c r="K53" s="1092"/>
      <c r="L53" s="1093"/>
      <c r="M53" s="56" t="s">
        <v>284</v>
      </c>
      <c r="N53" s="57" t="s">
        <v>285</v>
      </c>
      <c r="O53" s="57" t="s">
        <v>286</v>
      </c>
      <c r="P53" s="57" t="s">
        <v>287</v>
      </c>
      <c r="Q53" s="57" t="s">
        <v>288</v>
      </c>
      <c r="R53" s="57" t="s">
        <v>289</v>
      </c>
      <c r="S53" s="57" t="s">
        <v>290</v>
      </c>
      <c r="T53" s="57" t="s">
        <v>291</v>
      </c>
      <c r="U53" s="57" t="s">
        <v>292</v>
      </c>
      <c r="V53" s="57" t="s">
        <v>293</v>
      </c>
      <c r="W53" s="57" t="s">
        <v>294</v>
      </c>
      <c r="X53" s="58" t="s">
        <v>295</v>
      </c>
    </row>
    <row r="54" spans="1:24" ht="14.45" customHeight="1">
      <c r="A54" s="85"/>
      <c r="B54" s="1307" t="s">
        <v>1247</v>
      </c>
      <c r="C54" s="1309"/>
      <c r="D54" s="1052" t="s">
        <v>1248</v>
      </c>
      <c r="E54" s="1058"/>
      <c r="F54" s="1058"/>
      <c r="G54" s="1058"/>
      <c r="H54" s="1053"/>
      <c r="I54" s="1459" t="s">
        <v>554</v>
      </c>
      <c r="J54" s="1460"/>
      <c r="K54" s="1461" t="s">
        <v>182</v>
      </c>
      <c r="L54" s="1462"/>
      <c r="M54" s="63"/>
      <c r="N54" s="64"/>
      <c r="O54" s="125"/>
      <c r="P54" s="64"/>
      <c r="Q54" s="64"/>
      <c r="R54" s="65"/>
      <c r="S54" s="64"/>
      <c r="T54" s="64"/>
      <c r="U54" s="125"/>
      <c r="V54" s="64"/>
      <c r="W54" s="65"/>
      <c r="X54" s="67"/>
    </row>
    <row r="55" spans="1:24" ht="15" thickBot="1">
      <c r="A55" s="85"/>
      <c r="B55" s="1313"/>
      <c r="C55" s="1315"/>
      <c r="D55" s="1056"/>
      <c r="E55" s="1060"/>
      <c r="F55" s="1060"/>
      <c r="G55" s="1060"/>
      <c r="H55" s="1057"/>
      <c r="I55" s="1463" t="s">
        <v>1249</v>
      </c>
      <c r="J55" s="1464"/>
      <c r="K55" s="1080" t="s">
        <v>182</v>
      </c>
      <c r="L55" s="1081"/>
      <c r="M55" s="78"/>
      <c r="N55" s="65"/>
      <c r="O55" s="65"/>
      <c r="P55" s="65"/>
      <c r="Q55" s="65"/>
      <c r="R55" s="65"/>
      <c r="S55" s="65"/>
      <c r="T55" s="65"/>
      <c r="U55" s="65"/>
      <c r="V55" s="65"/>
      <c r="W55" s="65"/>
      <c r="X55" s="67"/>
    </row>
    <row r="56" spans="1:24">
      <c r="A56" s="85"/>
      <c r="B56" s="1307" t="s">
        <v>1250</v>
      </c>
      <c r="C56" s="1309"/>
      <c r="D56" s="1052" t="s">
        <v>1248</v>
      </c>
      <c r="E56" s="1058"/>
      <c r="F56" s="1058"/>
      <c r="G56" s="1058"/>
      <c r="H56" s="1053"/>
      <c r="I56" s="1061" t="s">
        <v>1009</v>
      </c>
      <c r="J56" s="1062"/>
      <c r="K56" s="1333" t="s">
        <v>182</v>
      </c>
      <c r="L56" s="1334"/>
      <c r="M56" s="103"/>
      <c r="N56" s="80"/>
      <c r="O56" s="80"/>
      <c r="P56" s="80"/>
      <c r="Q56" s="80"/>
      <c r="R56" s="81"/>
      <c r="S56" s="80"/>
      <c r="T56" s="80"/>
      <c r="U56" s="80"/>
      <c r="V56" s="80"/>
      <c r="W56" s="131"/>
      <c r="X56" s="82"/>
    </row>
    <row r="57" spans="1:24">
      <c r="A57" s="85"/>
      <c r="B57" s="1310"/>
      <c r="C57" s="1312"/>
      <c r="D57" s="1054"/>
      <c r="E57" s="1059"/>
      <c r="F57" s="1059"/>
      <c r="G57" s="1059"/>
      <c r="H57" s="1055"/>
      <c r="I57" s="1065" t="s">
        <v>1251</v>
      </c>
      <c r="J57" s="1066"/>
      <c r="K57" s="1065" t="s">
        <v>182</v>
      </c>
      <c r="L57" s="1066"/>
      <c r="M57" s="103"/>
      <c r="N57" s="80"/>
      <c r="O57" s="81"/>
      <c r="P57" s="80"/>
      <c r="Q57" s="80"/>
      <c r="R57" s="81"/>
      <c r="S57" s="80"/>
      <c r="T57" s="80"/>
      <c r="U57" s="131"/>
      <c r="V57" s="131"/>
      <c r="W57" s="131"/>
      <c r="X57" s="132"/>
    </row>
    <row r="58" spans="1:24">
      <c r="A58" s="85"/>
      <c r="B58" s="1310"/>
      <c r="C58" s="1312"/>
      <c r="D58" s="1054"/>
      <c r="E58" s="1059"/>
      <c r="F58" s="1059"/>
      <c r="G58" s="1059"/>
      <c r="H58" s="1055"/>
      <c r="I58" s="1065" t="s">
        <v>1249</v>
      </c>
      <c r="J58" s="1066"/>
      <c r="K58" s="1065" t="s">
        <v>182</v>
      </c>
      <c r="L58" s="1066"/>
      <c r="M58" s="79"/>
      <c r="N58" s="81"/>
      <c r="O58" s="81"/>
      <c r="P58" s="81"/>
      <c r="Q58" s="81"/>
      <c r="R58" s="81"/>
      <c r="S58" s="81"/>
      <c r="T58" s="81"/>
      <c r="U58" s="81"/>
      <c r="V58" s="81"/>
      <c r="W58" s="81"/>
      <c r="X58" s="135"/>
    </row>
    <row r="59" spans="1:24" ht="15" thickBot="1">
      <c r="A59" s="85"/>
      <c r="B59" s="1313"/>
      <c r="C59" s="1315"/>
      <c r="D59" s="1056"/>
      <c r="E59" s="1060"/>
      <c r="F59" s="1060"/>
      <c r="G59" s="1060"/>
      <c r="H59" s="1057"/>
      <c r="I59" s="1080" t="s">
        <v>1252</v>
      </c>
      <c r="J59" s="1081"/>
      <c r="K59" s="1080" t="s">
        <v>182</v>
      </c>
      <c r="L59" s="1081"/>
      <c r="M59" s="103"/>
      <c r="N59" s="131"/>
      <c r="O59" s="131"/>
      <c r="P59" s="131"/>
      <c r="Q59" s="131"/>
      <c r="R59" s="131"/>
      <c r="S59" s="131"/>
      <c r="T59" s="80"/>
      <c r="U59" s="131"/>
      <c r="V59" s="131"/>
      <c r="W59" s="81"/>
      <c r="X59" s="135"/>
    </row>
    <row r="60" spans="1:24" ht="15" customHeight="1" thickBot="1">
      <c r="A60" s="85"/>
      <c r="B60" s="1307" t="s">
        <v>626</v>
      </c>
      <c r="C60" s="1309"/>
      <c r="D60" s="1052" t="s">
        <v>1253</v>
      </c>
      <c r="E60" s="1058"/>
      <c r="F60" s="1058"/>
      <c r="G60" s="1058"/>
      <c r="H60" s="1053"/>
      <c r="I60" s="1080" t="s">
        <v>1254</v>
      </c>
      <c r="J60" s="1081"/>
      <c r="K60" s="1080" t="s">
        <v>182</v>
      </c>
      <c r="L60" s="1081"/>
      <c r="M60" s="473"/>
      <c r="N60" s="474"/>
      <c r="O60" s="474"/>
      <c r="P60" s="474"/>
      <c r="Q60" s="474"/>
      <c r="R60" s="474"/>
      <c r="S60" s="474"/>
      <c r="T60" s="474"/>
      <c r="U60" s="474"/>
      <c r="V60" s="474"/>
      <c r="W60" s="474"/>
      <c r="X60" s="141"/>
    </row>
    <row r="61" spans="1:24">
      <c r="A61" s="85"/>
      <c r="B61" s="85"/>
    </row>
    <row r="62" spans="1:24" ht="15" thickBot="1">
      <c r="A62" s="85"/>
      <c r="B62" s="99" t="s">
        <v>354</v>
      </c>
    </row>
    <row r="63" spans="1:24" ht="15" thickBot="1">
      <c r="A63" s="85"/>
      <c r="B63" s="995" t="s">
        <v>474</v>
      </c>
      <c r="C63" s="1082"/>
      <c r="D63" s="995" t="s">
        <v>475</v>
      </c>
      <c r="E63" s="1084"/>
      <c r="F63" s="1084"/>
      <c r="G63" s="1084"/>
      <c r="H63" s="1084"/>
      <c r="I63" s="1086" t="s">
        <v>476</v>
      </c>
      <c r="J63" s="1087"/>
      <c r="K63" s="1090" t="s">
        <v>477</v>
      </c>
      <c r="L63" s="1091"/>
      <c r="M63" s="1001" t="s">
        <v>478</v>
      </c>
      <c r="N63" s="1002"/>
      <c r="O63" s="1002"/>
      <c r="P63" s="1002"/>
      <c r="Q63" s="1002"/>
      <c r="R63" s="1002"/>
      <c r="S63" s="1002"/>
      <c r="T63" s="1002"/>
      <c r="U63" s="1002"/>
      <c r="V63" s="1002"/>
      <c r="W63" s="1002"/>
      <c r="X63" s="1003"/>
    </row>
    <row r="64" spans="1:24" ht="15" thickBot="1">
      <c r="A64" s="85"/>
      <c r="B64" s="996"/>
      <c r="C64" s="1083"/>
      <c r="D64" s="996"/>
      <c r="E64" s="1085"/>
      <c r="F64" s="1085"/>
      <c r="G64" s="1085"/>
      <c r="H64" s="1085"/>
      <c r="I64" s="1088"/>
      <c r="J64" s="1089"/>
      <c r="K64" s="1092"/>
      <c r="L64" s="1093"/>
      <c r="M64" s="56" t="s">
        <v>284</v>
      </c>
      <c r="N64" s="57" t="s">
        <v>285</v>
      </c>
      <c r="O64" s="57" t="s">
        <v>286</v>
      </c>
      <c r="P64" s="57" t="s">
        <v>287</v>
      </c>
      <c r="Q64" s="57" t="s">
        <v>288</v>
      </c>
      <c r="R64" s="57" t="s">
        <v>289</v>
      </c>
      <c r="S64" s="57" t="s">
        <v>290</v>
      </c>
      <c r="T64" s="57" t="s">
        <v>291</v>
      </c>
      <c r="U64" s="57" t="s">
        <v>292</v>
      </c>
      <c r="V64" s="57" t="s">
        <v>293</v>
      </c>
      <c r="W64" s="57" t="s">
        <v>294</v>
      </c>
      <c r="X64" s="58" t="s">
        <v>295</v>
      </c>
    </row>
    <row r="65" spans="1:24" ht="15">
      <c r="A65" s="85"/>
      <c r="B65" s="1307" t="s">
        <v>795</v>
      </c>
      <c r="C65" s="1309"/>
      <c r="D65" s="1052" t="s">
        <v>1248</v>
      </c>
      <c r="E65" s="1058"/>
      <c r="F65" s="1058"/>
      <c r="G65" s="1058"/>
      <c r="H65" s="1058"/>
      <c r="I65" s="1475" t="s">
        <v>1255</v>
      </c>
      <c r="J65" s="1476"/>
      <c r="K65" s="1333" t="s">
        <v>182</v>
      </c>
      <c r="L65" s="1334"/>
      <c r="M65" s="76"/>
      <c r="N65" s="61"/>
      <c r="O65" s="61"/>
      <c r="P65" s="61"/>
      <c r="Q65" s="61"/>
      <c r="R65" s="61"/>
      <c r="S65" s="61"/>
      <c r="T65" s="61"/>
      <c r="U65" s="61"/>
      <c r="V65" s="61"/>
      <c r="W65" s="61"/>
      <c r="X65" s="62"/>
    </row>
    <row r="66" spans="1:24" ht="15">
      <c r="A66" s="85"/>
      <c r="B66" s="1310"/>
      <c r="C66" s="1312"/>
      <c r="D66" s="1054"/>
      <c r="E66" s="1059"/>
      <c r="F66" s="1059"/>
      <c r="G66" s="1059"/>
      <c r="H66" s="1059"/>
      <c r="I66" s="1459" t="s">
        <v>554</v>
      </c>
      <c r="J66" s="1460"/>
      <c r="K66" s="1461" t="s">
        <v>182</v>
      </c>
      <c r="L66" s="1462"/>
      <c r="M66" s="566"/>
      <c r="N66" s="567"/>
      <c r="O66" s="566"/>
      <c r="P66" s="567"/>
      <c r="Q66" s="566"/>
      <c r="R66" s="566"/>
      <c r="S66" s="566"/>
      <c r="T66" s="567"/>
      <c r="U66" s="567"/>
      <c r="V66" s="567"/>
      <c r="W66" s="567"/>
      <c r="X66" s="126"/>
    </row>
    <row r="67" spans="1:24" ht="15">
      <c r="A67" s="85"/>
      <c r="B67" s="1313"/>
      <c r="C67" s="1315"/>
      <c r="D67" s="1056" t="s">
        <v>1256</v>
      </c>
      <c r="E67" s="1060"/>
      <c r="F67" s="1060"/>
      <c r="G67" s="1060"/>
      <c r="H67" s="1057"/>
      <c r="I67" s="1463" t="s">
        <v>802</v>
      </c>
      <c r="J67" s="1464"/>
      <c r="K67" s="1080" t="s">
        <v>182</v>
      </c>
      <c r="L67" s="1081"/>
      <c r="M67" s="78"/>
      <c r="N67" s="65"/>
      <c r="O67" s="125"/>
      <c r="P67" s="125"/>
      <c r="Q67" s="125"/>
      <c r="R67" s="125"/>
      <c r="S67" s="125"/>
      <c r="T67" s="125"/>
      <c r="U67" s="125"/>
      <c r="V67" s="125"/>
      <c r="W67" s="125"/>
      <c r="X67" s="126"/>
    </row>
    <row r="68" spans="1:24" ht="15">
      <c r="A68" s="85"/>
      <c r="B68" s="1310" t="s">
        <v>1250</v>
      </c>
      <c r="C68" s="1312"/>
      <c r="D68" s="1054" t="s">
        <v>1248</v>
      </c>
      <c r="E68" s="1059"/>
      <c r="F68" s="1059"/>
      <c r="G68" s="1059"/>
      <c r="H68" s="1055"/>
      <c r="I68" s="1065" t="s">
        <v>1249</v>
      </c>
      <c r="J68" s="1066"/>
      <c r="K68" s="1065" t="s">
        <v>182</v>
      </c>
      <c r="L68" s="1066"/>
      <c r="M68" s="79"/>
      <c r="N68" s="81"/>
      <c r="O68" s="81"/>
      <c r="P68" s="81"/>
      <c r="Q68" s="81"/>
      <c r="R68" s="81"/>
      <c r="S68" s="81"/>
      <c r="T68" s="81"/>
      <c r="U68" s="81"/>
      <c r="V68" s="81"/>
      <c r="W68" s="81"/>
      <c r="X68" s="135"/>
    </row>
    <row r="69" spans="1:24" ht="15">
      <c r="A69" s="85"/>
      <c r="B69" s="1310"/>
      <c r="C69" s="1312"/>
      <c r="D69" s="1054"/>
      <c r="E69" s="1059"/>
      <c r="F69" s="1059"/>
      <c r="G69" s="1059"/>
      <c r="H69" s="1055"/>
      <c r="I69" s="1459" t="s">
        <v>554</v>
      </c>
      <c r="J69" s="1460"/>
      <c r="K69" s="1461" t="s">
        <v>182</v>
      </c>
      <c r="L69" s="1462"/>
      <c r="M69" s="566"/>
      <c r="N69" s="567"/>
      <c r="O69" s="566"/>
      <c r="P69" s="567"/>
      <c r="Q69" s="566"/>
      <c r="R69" s="566"/>
      <c r="S69" s="566"/>
      <c r="T69" s="567"/>
      <c r="U69" s="567"/>
      <c r="V69" s="567"/>
      <c r="W69" s="567"/>
      <c r="X69" s="126"/>
    </row>
    <row r="70" spans="1:24" ht="15">
      <c r="A70" s="85"/>
      <c r="B70" s="1313"/>
      <c r="C70" s="1315"/>
      <c r="D70" s="1056"/>
      <c r="E70" s="1060"/>
      <c r="F70" s="1060"/>
      <c r="G70" s="1060"/>
      <c r="H70" s="1057"/>
      <c r="I70" s="1080" t="s">
        <v>1252</v>
      </c>
      <c r="J70" s="1081"/>
      <c r="K70" s="1080" t="s">
        <v>182</v>
      </c>
      <c r="L70" s="1081"/>
      <c r="M70" s="79"/>
      <c r="N70" s="81"/>
      <c r="O70" s="81"/>
      <c r="P70" s="81"/>
      <c r="Q70" s="81"/>
      <c r="R70" s="81"/>
      <c r="S70" s="81"/>
      <c r="T70" s="81"/>
      <c r="U70" s="81"/>
      <c r="V70" s="81"/>
      <c r="W70" s="81"/>
      <c r="X70" s="135"/>
    </row>
    <row r="71" spans="1:24" ht="15">
      <c r="A71" s="85"/>
      <c r="B71" s="1540" t="s">
        <v>1257</v>
      </c>
      <c r="C71" s="1541"/>
      <c r="D71" s="1741" t="s">
        <v>1253</v>
      </c>
      <c r="E71" s="1742"/>
      <c r="F71" s="1742"/>
      <c r="G71" s="1742"/>
      <c r="H71" s="1743"/>
      <c r="I71" s="1080" t="s">
        <v>1254</v>
      </c>
      <c r="J71" s="1081"/>
      <c r="K71" s="1080" t="s">
        <v>182</v>
      </c>
      <c r="L71" s="1081"/>
      <c r="M71" s="473"/>
      <c r="N71" s="474"/>
      <c r="O71" s="140"/>
      <c r="P71" s="474"/>
      <c r="Q71" s="674"/>
      <c r="R71" s="474"/>
      <c r="S71" s="474"/>
      <c r="T71" s="474"/>
      <c r="U71" s="474"/>
      <c r="V71" s="474"/>
      <c r="W71" s="474"/>
      <c r="X71" s="815"/>
    </row>
    <row r="72" spans="1:24" ht="15">
      <c r="A72" s="85"/>
      <c r="B72" s="85"/>
    </row>
    <row r="73" spans="1:24" ht="15">
      <c r="A73" s="85"/>
      <c r="B73" s="85"/>
    </row>
    <row r="74" spans="1:24" ht="15">
      <c r="A74" s="85"/>
      <c r="B74" s="99" t="s">
        <v>379</v>
      </c>
    </row>
    <row r="75" spans="1:24" ht="15" customHeight="1">
      <c r="A75" s="85"/>
      <c r="B75" s="995" t="s">
        <v>474</v>
      </c>
      <c r="C75" s="1082"/>
      <c r="D75" s="995" t="s">
        <v>475</v>
      </c>
      <c r="E75" s="1084"/>
      <c r="F75" s="1084"/>
      <c r="G75" s="1084"/>
      <c r="H75" s="1084"/>
      <c r="I75" s="1086" t="s">
        <v>476</v>
      </c>
      <c r="J75" s="1087"/>
      <c r="K75" s="1090" t="s">
        <v>477</v>
      </c>
      <c r="L75" s="1091"/>
      <c r="M75" s="1001" t="s">
        <v>478</v>
      </c>
      <c r="N75" s="1002"/>
      <c r="O75" s="1002"/>
      <c r="P75" s="1002"/>
      <c r="Q75" s="1002"/>
      <c r="R75" s="1002"/>
      <c r="S75" s="1002"/>
      <c r="T75" s="1002"/>
      <c r="U75" s="1002"/>
      <c r="V75" s="1002"/>
      <c r="W75" s="1002"/>
      <c r="X75" s="1003"/>
    </row>
    <row r="76" spans="1:24" ht="15">
      <c r="A76" s="85"/>
      <c r="B76" s="996"/>
      <c r="C76" s="1083"/>
      <c r="D76" s="996"/>
      <c r="E76" s="1085"/>
      <c r="F76" s="1085"/>
      <c r="G76" s="1085"/>
      <c r="H76" s="1085"/>
      <c r="I76" s="1088"/>
      <c r="J76" s="1089"/>
      <c r="K76" s="1092"/>
      <c r="L76" s="1093"/>
      <c r="M76" s="56" t="s">
        <v>284</v>
      </c>
      <c r="N76" s="57" t="s">
        <v>285</v>
      </c>
      <c r="O76" s="57" t="s">
        <v>286</v>
      </c>
      <c r="P76" s="57" t="s">
        <v>287</v>
      </c>
      <c r="Q76" s="57" t="s">
        <v>288</v>
      </c>
      <c r="R76" s="57" t="s">
        <v>289</v>
      </c>
      <c r="S76" s="57" t="s">
        <v>290</v>
      </c>
      <c r="T76" s="57" t="s">
        <v>291</v>
      </c>
      <c r="U76" s="57" t="s">
        <v>292</v>
      </c>
      <c r="V76" s="57" t="s">
        <v>293</v>
      </c>
      <c r="W76" s="57" t="s">
        <v>294</v>
      </c>
      <c r="X76" s="58" t="s">
        <v>295</v>
      </c>
    </row>
    <row r="77" spans="1:24" ht="15" customHeight="1">
      <c r="A77" s="85"/>
      <c r="B77" s="1307" t="s">
        <v>795</v>
      </c>
      <c r="C77" s="1309"/>
      <c r="D77" s="1052" t="s">
        <v>1248</v>
      </c>
      <c r="E77" s="1058"/>
      <c r="F77" s="1058"/>
      <c r="G77" s="1058"/>
      <c r="H77" s="1058"/>
      <c r="I77" s="1475" t="s">
        <v>1255</v>
      </c>
      <c r="J77" s="1476"/>
      <c r="K77" s="1333" t="s">
        <v>182</v>
      </c>
      <c r="L77" s="1334"/>
      <c r="M77" s="76"/>
      <c r="N77" s="61"/>
      <c r="O77" s="61"/>
      <c r="P77" s="61"/>
      <c r="Q77" s="61"/>
      <c r="R77" s="61"/>
      <c r="S77" s="61"/>
      <c r="T77" s="61"/>
      <c r="U77" s="61"/>
      <c r="V77" s="61"/>
      <c r="W77" s="61"/>
      <c r="X77" s="62"/>
    </row>
    <row r="78" spans="1:24" ht="15">
      <c r="A78" s="85"/>
      <c r="B78" s="1739"/>
      <c r="C78" s="1740"/>
      <c r="D78" s="1761"/>
      <c r="E78" s="1762"/>
      <c r="F78" s="1762"/>
      <c r="G78" s="1762"/>
      <c r="H78" s="1762"/>
      <c r="I78" s="1459" t="s">
        <v>554</v>
      </c>
      <c r="J78" s="1460"/>
      <c r="K78" s="1461" t="s">
        <v>182</v>
      </c>
      <c r="L78" s="1462"/>
      <c r="M78" s="567"/>
      <c r="N78" s="567"/>
      <c r="O78" s="566"/>
      <c r="P78" s="567"/>
      <c r="Q78" s="567"/>
      <c r="R78" s="566"/>
      <c r="S78" s="567"/>
      <c r="T78" s="567"/>
      <c r="U78" s="566"/>
      <c r="V78" s="567"/>
      <c r="W78" s="567"/>
      <c r="X78" s="681"/>
    </row>
    <row r="79" spans="1:24" ht="15" customHeight="1">
      <c r="A79" s="85"/>
      <c r="B79" s="1310" t="s">
        <v>1250</v>
      </c>
      <c r="C79" s="1312"/>
      <c r="D79" s="1054" t="s">
        <v>1248</v>
      </c>
      <c r="E79" s="1059"/>
      <c r="F79" s="1059"/>
      <c r="G79" s="1059"/>
      <c r="H79" s="1055"/>
      <c r="I79" s="1065" t="s">
        <v>1249</v>
      </c>
      <c r="J79" s="1066"/>
      <c r="K79" s="1065" t="s">
        <v>182</v>
      </c>
      <c r="L79" s="1066"/>
      <c r="M79" s="79"/>
      <c r="N79" s="81"/>
      <c r="O79" s="81"/>
      <c r="P79" s="81"/>
      <c r="Q79" s="81"/>
      <c r="R79" s="81"/>
      <c r="S79" s="81"/>
      <c r="T79" s="81"/>
      <c r="U79" s="81"/>
      <c r="V79" s="81"/>
      <c r="W79" s="81"/>
      <c r="X79" s="135"/>
    </row>
    <row r="80" spans="1:24" ht="15">
      <c r="A80" s="85"/>
      <c r="B80" s="1310"/>
      <c r="C80" s="1312"/>
      <c r="D80" s="1054"/>
      <c r="E80" s="1059"/>
      <c r="F80" s="1059"/>
      <c r="G80" s="1059"/>
      <c r="H80" s="1055"/>
      <c r="I80" s="1459" t="s">
        <v>554</v>
      </c>
      <c r="J80" s="1460"/>
      <c r="K80" s="1461" t="s">
        <v>182</v>
      </c>
      <c r="L80" s="1462"/>
      <c r="M80" s="567"/>
      <c r="N80" s="567"/>
      <c r="O80" s="566"/>
      <c r="P80" s="567"/>
      <c r="Q80" s="567"/>
      <c r="R80" s="566"/>
      <c r="S80" s="567"/>
      <c r="T80" s="567"/>
      <c r="U80" s="566"/>
      <c r="V80" s="567"/>
      <c r="W80" s="567"/>
      <c r="X80" s="681"/>
    </row>
    <row r="81" spans="1:24" ht="15">
      <c r="A81" s="85"/>
      <c r="B81" s="1313"/>
      <c r="C81" s="1315"/>
      <c r="D81" s="1056"/>
      <c r="E81" s="1060"/>
      <c r="F81" s="1060"/>
      <c r="G81" s="1060"/>
      <c r="H81" s="1057"/>
      <c r="I81" s="1080" t="s">
        <v>1252</v>
      </c>
      <c r="J81" s="1081"/>
      <c r="K81" s="1080" t="s">
        <v>182</v>
      </c>
      <c r="L81" s="1081"/>
      <c r="M81" s="79"/>
      <c r="N81" s="81"/>
      <c r="O81" s="81"/>
      <c r="P81" s="81"/>
      <c r="Q81" s="81"/>
      <c r="R81" s="81"/>
      <c r="S81" s="81"/>
      <c r="T81" s="81"/>
      <c r="U81" s="81"/>
      <c r="V81" s="81"/>
      <c r="W81" s="81"/>
      <c r="X81" s="135"/>
    </row>
    <row r="82" spans="1:24" ht="15">
      <c r="A82" s="85"/>
      <c r="B82" s="1540" t="s">
        <v>1257</v>
      </c>
      <c r="C82" s="1541"/>
      <c r="D82" s="1741" t="s">
        <v>1253</v>
      </c>
      <c r="E82" s="1742"/>
      <c r="F82" s="1742"/>
      <c r="G82" s="1742"/>
      <c r="H82" s="1743"/>
      <c r="I82" s="1080" t="s">
        <v>1254</v>
      </c>
      <c r="J82" s="1081"/>
      <c r="K82" s="1080" t="s">
        <v>182</v>
      </c>
      <c r="L82" s="1081"/>
      <c r="M82" s="473"/>
      <c r="N82" s="474"/>
      <c r="O82" s="637"/>
      <c r="P82" s="674"/>
      <c r="Q82" s="637"/>
      <c r="R82" s="474"/>
      <c r="S82" s="474"/>
      <c r="T82" s="474"/>
      <c r="U82" s="474"/>
      <c r="V82" s="474"/>
      <c r="W82" s="474"/>
      <c r="X82" s="815"/>
    </row>
    <row r="83" spans="1:24" ht="15">
      <c r="A83" s="85"/>
    </row>
    <row r="84" spans="1:24" ht="29.45" customHeight="1" thickBot="1">
      <c r="A84" s="86" t="s">
        <v>510</v>
      </c>
      <c r="B84" s="1110" t="s">
        <v>511</v>
      </c>
      <c r="C84" s="1111"/>
      <c r="D84" s="1111"/>
      <c r="E84" s="1111"/>
      <c r="F84" s="1111"/>
      <c r="G84" s="1112"/>
      <c r="H84" s="1113" t="s">
        <v>1258</v>
      </c>
      <c r="I84" s="1114"/>
      <c r="J84" s="1279"/>
      <c r="K84" s="1279"/>
      <c r="L84" s="1279"/>
      <c r="M84" s="1279"/>
      <c r="N84" s="1279"/>
      <c r="O84" s="1279"/>
      <c r="P84" s="1332"/>
    </row>
    <row r="85" spans="1:24" ht="60" customHeight="1" thickBot="1">
      <c r="B85" s="1110" t="s">
        <v>513</v>
      </c>
      <c r="C85" s="1111"/>
      <c r="D85" s="1111"/>
      <c r="E85" s="1111"/>
      <c r="F85" s="1111"/>
      <c r="G85" s="1112"/>
      <c r="H85" s="1113" t="s">
        <v>573</v>
      </c>
      <c r="I85" s="1114"/>
      <c r="J85" s="1114"/>
      <c r="K85" s="1114"/>
      <c r="L85" s="1114"/>
      <c r="M85" s="1114"/>
      <c r="N85" s="1114"/>
      <c r="O85" s="1114"/>
      <c r="P85" s="1115"/>
    </row>
    <row r="86" spans="1:24" ht="58.9" customHeight="1" thickBot="1">
      <c r="B86" s="1110" t="s">
        <v>515</v>
      </c>
      <c r="C86" s="1111"/>
      <c r="D86" s="1111"/>
      <c r="E86" s="1111"/>
      <c r="F86" s="1111"/>
      <c r="G86" s="1112"/>
      <c r="H86" s="1113" t="s">
        <v>1259</v>
      </c>
      <c r="I86" s="1114"/>
      <c r="J86" s="1114"/>
      <c r="K86" s="1114"/>
      <c r="L86" s="1114"/>
      <c r="M86" s="1114"/>
      <c r="N86" s="1114"/>
      <c r="O86" s="1114"/>
      <c r="P86" s="1115"/>
    </row>
    <row r="87" spans="1:24" ht="15"/>
    <row r="88" spans="1:24" ht="15"/>
    <row r="89" spans="1:24" ht="15"/>
    <row r="90" spans="1:24" ht="15"/>
  </sheetData>
  <mergeCells count="158">
    <mergeCell ref="I60:J60"/>
    <mergeCell ref="K60:L60"/>
    <mergeCell ref="B85:G85"/>
    <mergeCell ref="H85:P85"/>
    <mergeCell ref="B86:G86"/>
    <mergeCell ref="H86:P86"/>
    <mergeCell ref="B33:G34"/>
    <mergeCell ref="H36:P36"/>
    <mergeCell ref="H37:P37"/>
    <mergeCell ref="H38:P38"/>
    <mergeCell ref="B84:G84"/>
    <mergeCell ref="H84:P84"/>
    <mergeCell ref="B56:C59"/>
    <mergeCell ref="D56:H59"/>
    <mergeCell ref="I56:J56"/>
    <mergeCell ref="K56:L56"/>
    <mergeCell ref="I57:J57"/>
    <mergeCell ref="K57:L57"/>
    <mergeCell ref="I59:J59"/>
    <mergeCell ref="K59:L59"/>
    <mergeCell ref="K54:L54"/>
    <mergeCell ref="B52:C53"/>
    <mergeCell ref="D52:H53"/>
    <mergeCell ref="I52:J53"/>
    <mergeCell ref="K52:L53"/>
    <mergeCell ref="M52:X52"/>
    <mergeCell ref="I54:J54"/>
    <mergeCell ref="I55:J55"/>
    <mergeCell ref="K55:L55"/>
    <mergeCell ref="B54:C55"/>
    <mergeCell ref="D54:H55"/>
    <mergeCell ref="B48:G48"/>
    <mergeCell ref="H48:J48"/>
    <mergeCell ref="K48:M48"/>
    <mergeCell ref="N48:P48"/>
    <mergeCell ref="B46:G46"/>
    <mergeCell ref="H46:J46"/>
    <mergeCell ref="K46:M46"/>
    <mergeCell ref="N46:P46"/>
    <mergeCell ref="B47:G47"/>
    <mergeCell ref="H47:J47"/>
    <mergeCell ref="K47:M47"/>
    <mergeCell ref="N47:P47"/>
    <mergeCell ref="B44:G44"/>
    <mergeCell ref="H44:J44"/>
    <mergeCell ref="K44:M44"/>
    <mergeCell ref="N44:P44"/>
    <mergeCell ref="B45:G45"/>
    <mergeCell ref="H45:J45"/>
    <mergeCell ref="K45:M45"/>
    <mergeCell ref="N45:P45"/>
    <mergeCell ref="B40:G40"/>
    <mergeCell ref="H40:P40"/>
    <mergeCell ref="B41:G41"/>
    <mergeCell ref="H41:P41"/>
    <mergeCell ref="B43:G43"/>
    <mergeCell ref="H43:J43"/>
    <mergeCell ref="K43:M43"/>
    <mergeCell ref="N43:P43"/>
    <mergeCell ref="B32:G32"/>
    <mergeCell ref="H32:P32"/>
    <mergeCell ref="H33:P34"/>
    <mergeCell ref="B36:G38"/>
    <mergeCell ref="B21:B22"/>
    <mergeCell ref="B27:G27"/>
    <mergeCell ref="H27:P27"/>
    <mergeCell ref="B28:G28"/>
    <mergeCell ref="H28:P28"/>
    <mergeCell ref="B29:G29"/>
    <mergeCell ref="H29:P29"/>
    <mergeCell ref="B23:B24"/>
    <mergeCell ref="B7:G7"/>
    <mergeCell ref="H7:P7"/>
    <mergeCell ref="I11:P12"/>
    <mergeCell ref="B17:B18"/>
    <mergeCell ref="I17:J17"/>
    <mergeCell ref="M17:N17"/>
    <mergeCell ref="I18:J18"/>
    <mergeCell ref="M18:N18"/>
    <mergeCell ref="B19:B20"/>
    <mergeCell ref="I19:J19"/>
    <mergeCell ref="I20:J20"/>
    <mergeCell ref="B15:B16"/>
    <mergeCell ref="I15:J15"/>
    <mergeCell ref="L15:N15"/>
    <mergeCell ref="I16:J16"/>
    <mergeCell ref="M16:N16"/>
    <mergeCell ref="M63:X63"/>
    <mergeCell ref="D65:H66"/>
    <mergeCell ref="I65:J65"/>
    <mergeCell ref="K65:L65"/>
    <mergeCell ref="I66:J66"/>
    <mergeCell ref="K66:L66"/>
    <mergeCell ref="B2:G2"/>
    <mergeCell ref="H2:P2"/>
    <mergeCell ref="B3:G3"/>
    <mergeCell ref="H3:P3"/>
    <mergeCell ref="B4:G4"/>
    <mergeCell ref="H4:P4"/>
    <mergeCell ref="B11:G12"/>
    <mergeCell ref="H11:H12"/>
    <mergeCell ref="B8:G8"/>
    <mergeCell ref="H8:P8"/>
    <mergeCell ref="B9:G9"/>
    <mergeCell ref="H9:P9"/>
    <mergeCell ref="B10:G10"/>
    <mergeCell ref="H10:P10"/>
    <mergeCell ref="B5:G5"/>
    <mergeCell ref="H5:P5"/>
    <mergeCell ref="B6:G6"/>
    <mergeCell ref="H6:P6"/>
    <mergeCell ref="D71:H71"/>
    <mergeCell ref="I71:J71"/>
    <mergeCell ref="K71:L71"/>
    <mergeCell ref="B71:C71"/>
    <mergeCell ref="I58:J58"/>
    <mergeCell ref="K58:L58"/>
    <mergeCell ref="D67:H67"/>
    <mergeCell ref="I67:J67"/>
    <mergeCell ref="K67:L67"/>
    <mergeCell ref="B65:C67"/>
    <mergeCell ref="I68:J68"/>
    <mergeCell ref="K68:L68"/>
    <mergeCell ref="B68:C70"/>
    <mergeCell ref="D68:H70"/>
    <mergeCell ref="I70:J70"/>
    <mergeCell ref="K70:L70"/>
    <mergeCell ref="B63:C64"/>
    <mergeCell ref="D63:H64"/>
    <mergeCell ref="I63:J64"/>
    <mergeCell ref="K63:L64"/>
    <mergeCell ref="I69:J69"/>
    <mergeCell ref="K69:L69"/>
    <mergeCell ref="B60:C60"/>
    <mergeCell ref="D60:H60"/>
    <mergeCell ref="B75:C76"/>
    <mergeCell ref="D75:H76"/>
    <mergeCell ref="I75:J76"/>
    <mergeCell ref="K75:L76"/>
    <mergeCell ref="M75:X75"/>
    <mergeCell ref="B77:C78"/>
    <mergeCell ref="D77:H78"/>
    <mergeCell ref="I77:J77"/>
    <mergeCell ref="K77:L77"/>
    <mergeCell ref="I78:J78"/>
    <mergeCell ref="K78:L78"/>
    <mergeCell ref="B79:C81"/>
    <mergeCell ref="D79:H81"/>
    <mergeCell ref="B82:C82"/>
    <mergeCell ref="D82:H82"/>
    <mergeCell ref="I79:J79"/>
    <mergeCell ref="K79:L79"/>
    <mergeCell ref="I80:J80"/>
    <mergeCell ref="K80:L80"/>
    <mergeCell ref="I81:J81"/>
    <mergeCell ref="K81:L81"/>
    <mergeCell ref="I82:J82"/>
    <mergeCell ref="K82:L82"/>
  </mergeCells>
  <conditionalFormatting sqref="D16:G16">
    <cfRule type="expression" dxfId="47" priority="4">
      <formula>D$16=$H$18</formula>
    </cfRule>
    <cfRule type="expression" dxfId="46" priority="5">
      <formula>D$16=D$15</formula>
    </cfRule>
    <cfRule type="expression" dxfId="45" priority="6">
      <formula>D$15&lt;&gt;D$16</formula>
    </cfRule>
  </conditionalFormatting>
  <conditionalFormatting sqref="D18:G18">
    <cfRule type="expression" dxfId="44" priority="7">
      <formula>D$18=$H$18</formula>
    </cfRule>
    <cfRule type="expression" dxfId="43" priority="8">
      <formula>D$18&lt;&gt;D$17</formula>
    </cfRule>
    <cfRule type="expression" dxfId="42" priority="9">
      <formula>D$18=D$17</formula>
    </cfRule>
  </conditionalFormatting>
  <conditionalFormatting sqref="D20:G20">
    <cfRule type="expression" dxfId="41" priority="10">
      <formula>D$20=$H$18</formula>
    </cfRule>
    <cfRule type="expression" dxfId="40" priority="11">
      <formula>$D$20=$D$19</formula>
    </cfRule>
    <cfRule type="expression" dxfId="39" priority="12">
      <formula>D$20&lt;&gt;D$19</formula>
    </cfRule>
  </conditionalFormatting>
  <conditionalFormatting sqref="D22:G22">
    <cfRule type="expression" dxfId="38" priority="13">
      <formula>D$22=$H$18</formula>
    </cfRule>
    <cfRule type="expression" dxfId="37" priority="14">
      <formula>D$22&lt;&gt;D$21</formula>
    </cfRule>
    <cfRule type="expression" dxfId="36" priority="15">
      <formula>D$22=D$21</formula>
    </cfRule>
  </conditionalFormatting>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851F9-39EA-4C04-8D36-D92E85EBC9E2}">
  <dimension ref="A1:Y95"/>
  <sheetViews>
    <sheetView topLeftCell="A29" zoomScale="120" zoomScaleNormal="120" workbookViewId="0">
      <selection activeCell="H30" sqref="H30:P38"/>
    </sheetView>
  </sheetViews>
  <sheetFormatPr defaultColWidth="8.85546875" defaultRowHeight="14.45"/>
  <cols>
    <col min="1" max="1" width="20.28515625" style="83" bestFit="1" customWidth="1"/>
    <col min="2" max="16384" width="8.85546875" style="83"/>
  </cols>
  <sheetData>
    <row r="1" spans="1:25" ht="15" thickBot="1"/>
    <row r="2" spans="1:25" ht="15" thickBot="1">
      <c r="A2" s="84" t="s">
        <v>392</v>
      </c>
      <c r="B2" s="1764" t="s">
        <v>393</v>
      </c>
      <c r="C2" s="1765"/>
      <c r="D2" s="1765"/>
      <c r="E2" s="1765"/>
      <c r="F2" s="1765"/>
      <c r="G2" s="1766"/>
      <c r="H2" s="1775" t="s">
        <v>1260</v>
      </c>
      <c r="I2" s="1776"/>
      <c r="J2" s="1776"/>
      <c r="K2" s="1776"/>
      <c r="L2" s="1776"/>
      <c r="M2" s="1776"/>
      <c r="N2" s="1776"/>
      <c r="O2" s="1776"/>
      <c r="P2" s="1777"/>
    </row>
    <row r="3" spans="1:25" ht="195" customHeight="1" thickBot="1">
      <c r="A3" s="562"/>
      <c r="B3" s="1764" t="s">
        <v>395</v>
      </c>
      <c r="C3" s="1765"/>
      <c r="D3" s="1765"/>
      <c r="E3" s="1765"/>
      <c r="F3" s="1765"/>
      <c r="G3" s="1766"/>
      <c r="H3" s="1752" t="s">
        <v>1261</v>
      </c>
      <c r="I3" s="1753"/>
      <c r="J3" s="1753"/>
      <c r="K3" s="1753"/>
      <c r="L3" s="1753"/>
      <c r="M3" s="1753"/>
      <c r="N3" s="1753"/>
      <c r="O3" s="1753"/>
      <c r="P3" s="1754"/>
      <c r="Q3" s="562"/>
      <c r="R3" s="562"/>
      <c r="S3" s="562"/>
      <c r="T3" s="562"/>
      <c r="U3" s="562"/>
      <c r="V3" s="562"/>
      <c r="W3" s="562"/>
      <c r="X3" s="562"/>
      <c r="Y3" s="562"/>
    </row>
    <row r="4" spans="1:25" ht="15" thickBot="1">
      <c r="A4" s="562"/>
      <c r="B4" s="1764" t="s">
        <v>397</v>
      </c>
      <c r="C4" s="1765"/>
      <c r="D4" s="1765"/>
      <c r="E4" s="1765"/>
      <c r="F4" s="1765"/>
      <c r="G4" s="1766"/>
      <c r="H4" s="1752">
        <v>6</v>
      </c>
      <c r="I4" s="1753"/>
      <c r="J4" s="1753"/>
      <c r="K4" s="1753"/>
      <c r="L4" s="1753"/>
      <c r="M4" s="1753"/>
      <c r="N4" s="1753"/>
      <c r="O4" s="1753"/>
      <c r="P4" s="1754"/>
      <c r="Q4" s="562"/>
      <c r="R4" s="562"/>
      <c r="S4" s="562"/>
      <c r="T4" s="562"/>
      <c r="U4" s="562"/>
      <c r="V4" s="562"/>
      <c r="W4" s="562"/>
      <c r="X4" s="562"/>
      <c r="Y4" s="562"/>
    </row>
    <row r="5" spans="1:25" ht="15" thickBot="1">
      <c r="A5" s="562"/>
      <c r="B5" s="1764" t="s">
        <v>398</v>
      </c>
      <c r="C5" s="1765"/>
      <c r="D5" s="1765"/>
      <c r="E5" s="1765"/>
      <c r="F5" s="1765"/>
      <c r="G5" s="1766"/>
      <c r="H5" s="1752">
        <v>3</v>
      </c>
      <c r="I5" s="1753"/>
      <c r="J5" s="1753"/>
      <c r="K5" s="1753"/>
      <c r="L5" s="1753"/>
      <c r="M5" s="1753"/>
      <c r="N5" s="1753"/>
      <c r="O5" s="1753"/>
      <c r="P5" s="1754"/>
      <c r="Q5" s="562"/>
      <c r="R5" s="562"/>
      <c r="S5" s="562"/>
      <c r="T5" s="562"/>
      <c r="U5" s="562"/>
      <c r="V5" s="562"/>
      <c r="W5" s="562"/>
      <c r="X5" s="562"/>
      <c r="Y5" s="562"/>
    </row>
    <row r="6" spans="1:25" ht="15" thickBot="1">
      <c r="A6" s="562"/>
      <c r="B6" s="1770" t="s">
        <v>399</v>
      </c>
      <c r="C6" s="1765"/>
      <c r="D6" s="1765"/>
      <c r="E6" s="1765"/>
      <c r="F6" s="1765"/>
      <c r="G6" s="1766"/>
      <c r="H6" s="1752">
        <v>37</v>
      </c>
      <c r="I6" s="1753"/>
      <c r="J6" s="1753"/>
      <c r="K6" s="1753"/>
      <c r="L6" s="1753"/>
      <c r="M6" s="1753"/>
      <c r="N6" s="1753"/>
      <c r="O6" s="1753"/>
      <c r="P6" s="1754"/>
      <c r="Q6" s="562"/>
      <c r="R6" s="562"/>
      <c r="S6" s="562"/>
      <c r="T6" s="562"/>
      <c r="U6" s="562"/>
      <c r="V6" s="562"/>
      <c r="W6" s="562"/>
      <c r="X6" s="562"/>
      <c r="Y6" s="562"/>
    </row>
    <row r="7" spans="1:25" ht="15" thickBot="1">
      <c r="A7" s="562"/>
      <c r="B7" s="1770" t="s">
        <v>400</v>
      </c>
      <c r="C7" s="1771"/>
      <c r="D7" s="1771"/>
      <c r="E7" s="1771"/>
      <c r="F7" s="1771"/>
      <c r="G7" s="1772"/>
      <c r="H7" s="1752">
        <v>5</v>
      </c>
      <c r="I7" s="1753"/>
      <c r="J7" s="1753"/>
      <c r="K7" s="1753"/>
      <c r="L7" s="1753"/>
      <c r="M7" s="1753"/>
      <c r="N7" s="1753"/>
      <c r="O7" s="1753"/>
      <c r="P7" s="1754"/>
      <c r="Q7" s="562"/>
      <c r="R7" s="562"/>
      <c r="S7" s="562"/>
      <c r="T7" s="562"/>
      <c r="U7" s="562"/>
      <c r="V7" s="562"/>
      <c r="W7" s="562"/>
      <c r="X7" s="562"/>
      <c r="Y7" s="562"/>
    </row>
    <row r="8" spans="1:25" ht="30" customHeight="1" thickBot="1">
      <c r="A8" s="84"/>
      <c r="B8" s="1770" t="s">
        <v>401</v>
      </c>
      <c r="C8" s="1765"/>
      <c r="D8" s="1765"/>
      <c r="E8" s="1765"/>
      <c r="F8" s="1765"/>
      <c r="G8" s="1766"/>
      <c r="H8" s="1531" t="s">
        <v>1204</v>
      </c>
      <c r="I8" s="1532"/>
      <c r="J8" s="1532"/>
      <c r="K8" s="1532"/>
      <c r="L8" s="1532"/>
      <c r="M8" s="1532"/>
      <c r="N8" s="1532"/>
      <c r="O8" s="1532"/>
      <c r="P8" s="1533"/>
      <c r="Q8" s="562"/>
      <c r="R8" s="562"/>
      <c r="S8" s="562"/>
      <c r="T8" s="562"/>
      <c r="U8" s="562"/>
      <c r="V8" s="562"/>
      <c r="W8" s="562"/>
      <c r="X8" s="562"/>
      <c r="Y8" s="562"/>
    </row>
    <row r="9" spans="1:25" ht="28.9" customHeight="1" thickBot="1">
      <c r="A9" s="84"/>
      <c r="B9" s="1764" t="s">
        <v>403</v>
      </c>
      <c r="C9" s="1765"/>
      <c r="D9" s="1765"/>
      <c r="E9" s="1765"/>
      <c r="F9" s="1765"/>
      <c r="G9" s="1766"/>
      <c r="H9" s="1531" t="s">
        <v>810</v>
      </c>
      <c r="I9" s="1532"/>
      <c r="J9" s="1532"/>
      <c r="K9" s="1532"/>
      <c r="L9" s="1532"/>
      <c r="M9" s="1532"/>
      <c r="N9" s="1532"/>
      <c r="O9" s="1532"/>
      <c r="P9" s="1533"/>
      <c r="Q9" s="562"/>
      <c r="R9" s="562"/>
      <c r="S9" s="562"/>
      <c r="T9" s="562"/>
      <c r="U9" s="562"/>
      <c r="V9" s="562"/>
      <c r="W9" s="562"/>
      <c r="X9" s="562"/>
      <c r="Y9" s="562"/>
    </row>
    <row r="10" spans="1:25" ht="15" thickBot="1">
      <c r="A10" s="84"/>
      <c r="B10" s="1764" t="s">
        <v>405</v>
      </c>
      <c r="C10" s="1765"/>
      <c r="D10" s="1765"/>
      <c r="E10" s="1765"/>
      <c r="F10" s="1765"/>
      <c r="G10" s="1766"/>
      <c r="H10" s="1767" t="s">
        <v>1262</v>
      </c>
      <c r="I10" s="1768"/>
      <c r="J10" s="1768"/>
      <c r="K10" s="1768"/>
      <c r="L10" s="1768"/>
      <c r="M10" s="1768"/>
      <c r="N10" s="1768"/>
      <c r="O10" s="1768"/>
      <c r="P10" s="1769"/>
      <c r="Q10" s="562"/>
      <c r="R10" s="562"/>
      <c r="S10" s="562"/>
      <c r="T10" s="562"/>
      <c r="U10" s="562"/>
      <c r="V10" s="562"/>
      <c r="W10" s="562"/>
      <c r="X10" s="562"/>
      <c r="Y10" s="562"/>
    </row>
    <row r="11" spans="1:25">
      <c r="A11" s="84"/>
      <c r="B11" s="1783" t="s">
        <v>407</v>
      </c>
      <c r="C11" s="1784"/>
      <c r="D11" s="1784"/>
      <c r="E11" s="1784"/>
      <c r="F11" s="1784"/>
      <c r="G11" s="1785"/>
      <c r="H11" s="1792" t="s">
        <v>408</v>
      </c>
      <c r="I11" s="1795" t="s">
        <v>409</v>
      </c>
      <c r="J11" s="1796"/>
      <c r="K11" s="1801" t="s">
        <v>1263</v>
      </c>
      <c r="L11" s="1801"/>
      <c r="M11" s="1801"/>
      <c r="N11" s="1768" t="s">
        <v>1264</v>
      </c>
      <c r="O11" s="1768"/>
      <c r="P11" s="1769"/>
      <c r="Q11" s="562"/>
      <c r="R11" s="562"/>
      <c r="S11" s="562"/>
      <c r="T11" s="562"/>
      <c r="U11" s="562"/>
      <c r="V11" s="562"/>
      <c r="W11" s="562"/>
      <c r="X11" s="562"/>
      <c r="Y11" s="562"/>
    </row>
    <row r="12" spans="1:25">
      <c r="A12" s="84"/>
      <c r="B12" s="1786"/>
      <c r="C12" s="1787"/>
      <c r="D12" s="1787"/>
      <c r="E12" s="1787"/>
      <c r="F12" s="1787"/>
      <c r="G12" s="1788"/>
      <c r="H12" s="1793"/>
      <c r="I12" s="1797"/>
      <c r="J12" s="1798"/>
      <c r="K12" s="1635" t="s">
        <v>1265</v>
      </c>
      <c r="L12" s="1635"/>
      <c r="M12" s="1635"/>
      <c r="N12" s="1802" t="s">
        <v>1266</v>
      </c>
      <c r="O12" s="1635"/>
      <c r="P12" s="1803"/>
      <c r="Q12" s="562"/>
      <c r="R12" s="562"/>
      <c r="S12" s="562"/>
      <c r="T12" s="562"/>
      <c r="U12" s="562"/>
      <c r="V12" s="562"/>
      <c r="W12" s="562"/>
      <c r="X12" s="562"/>
      <c r="Y12" s="562"/>
    </row>
    <row r="13" spans="1:25">
      <c r="A13" s="84"/>
      <c r="B13" s="1786"/>
      <c r="C13" s="1787"/>
      <c r="D13" s="1787"/>
      <c r="E13" s="1787"/>
      <c r="F13" s="1787"/>
      <c r="G13" s="1788"/>
      <c r="H13" s="1793"/>
      <c r="I13" s="1797"/>
      <c r="J13" s="1798"/>
      <c r="K13" s="1635" t="s">
        <v>1267</v>
      </c>
      <c r="L13" s="1635"/>
      <c r="M13" s="1635"/>
      <c r="N13" s="1635" t="s">
        <v>1268</v>
      </c>
      <c r="O13" s="1635"/>
      <c r="P13" s="1803"/>
      <c r="Q13" s="562"/>
      <c r="R13" s="562"/>
      <c r="S13" s="562"/>
      <c r="T13" s="562"/>
      <c r="U13" s="562"/>
      <c r="V13" s="562"/>
      <c r="W13" s="562"/>
      <c r="X13" s="562"/>
      <c r="Y13" s="562"/>
    </row>
    <row r="14" spans="1:25" ht="15" thickBot="1">
      <c r="A14" s="84"/>
      <c r="B14" s="1789"/>
      <c r="C14" s="1790"/>
      <c r="D14" s="1790"/>
      <c r="E14" s="1790"/>
      <c r="F14" s="1790"/>
      <c r="G14" s="1791"/>
      <c r="H14" s="1794"/>
      <c r="I14" s="1799"/>
      <c r="J14" s="1800"/>
      <c r="K14" s="1804"/>
      <c r="L14" s="1804"/>
      <c r="M14" s="1804"/>
      <c r="N14" s="1773"/>
      <c r="O14" s="1773"/>
      <c r="P14" s="1774"/>
      <c r="Q14" s="562"/>
      <c r="R14" s="562"/>
      <c r="S14" s="562"/>
      <c r="T14" s="562"/>
      <c r="U14" s="562"/>
      <c r="V14" s="562"/>
      <c r="W14" s="562"/>
      <c r="X14" s="562"/>
      <c r="Y14" s="562"/>
    </row>
    <row r="15" spans="1:25" ht="15" thickBot="1">
      <c r="A15" s="84"/>
      <c r="B15" s="562"/>
      <c r="C15" s="562"/>
      <c r="D15" s="562"/>
      <c r="E15" s="562"/>
      <c r="F15" s="562"/>
      <c r="G15" s="562"/>
      <c r="H15" s="562"/>
      <c r="I15" s="562"/>
      <c r="J15" s="562"/>
      <c r="K15" s="562"/>
      <c r="L15" s="562"/>
      <c r="M15" s="562"/>
      <c r="N15" s="562"/>
      <c r="O15" s="562"/>
      <c r="P15" s="562"/>
      <c r="Q15" s="562"/>
      <c r="R15" s="562"/>
      <c r="S15" s="562"/>
      <c r="T15" s="562"/>
      <c r="U15" s="562"/>
      <c r="V15" s="562"/>
      <c r="W15" s="562"/>
      <c r="X15" s="562"/>
      <c r="Y15" s="562"/>
    </row>
    <row r="16" spans="1:25" ht="15" thickBot="1">
      <c r="A16" s="85" t="s">
        <v>417</v>
      </c>
      <c r="B16" s="87"/>
      <c r="D16" s="561" t="s">
        <v>418</v>
      </c>
      <c r="E16" s="105" t="s">
        <v>419</v>
      </c>
      <c r="F16" s="105" t="s">
        <v>420</v>
      </c>
      <c r="G16" s="106" t="s">
        <v>421</v>
      </c>
      <c r="I16" s="93" t="s">
        <v>422</v>
      </c>
    </row>
    <row r="17" spans="1:20" ht="19.899999999999999" customHeight="1" thickBot="1">
      <c r="B17" s="1778">
        <v>2018</v>
      </c>
      <c r="C17" s="107" t="s">
        <v>423</v>
      </c>
      <c r="D17" s="108" t="s">
        <v>179</v>
      </c>
      <c r="E17" s="108" t="s">
        <v>180</v>
      </c>
      <c r="F17" s="108" t="s">
        <v>180</v>
      </c>
      <c r="G17" s="109" t="s">
        <v>193</v>
      </c>
      <c r="I17" s="1689" t="s">
        <v>424</v>
      </c>
      <c r="J17" s="1690"/>
      <c r="L17" s="1689" t="s">
        <v>425</v>
      </c>
      <c r="M17" s="1780"/>
      <c r="N17" s="1690"/>
      <c r="P17" s="88"/>
      <c r="Q17" s="88"/>
      <c r="R17" s="88"/>
      <c r="S17" s="88"/>
      <c r="T17" s="88"/>
    </row>
    <row r="18" spans="1:20" ht="19.899999999999999" customHeight="1" thickBot="1">
      <c r="B18" s="1779"/>
      <c r="C18" s="110" t="s">
        <v>426</v>
      </c>
      <c r="D18" s="111" t="s">
        <v>179</v>
      </c>
      <c r="E18" s="111" t="s">
        <v>180</v>
      </c>
      <c r="F18" s="111" t="s">
        <v>180</v>
      </c>
      <c r="G18" s="112" t="s">
        <v>180</v>
      </c>
      <c r="I18" s="1691" t="s">
        <v>427</v>
      </c>
      <c r="J18" s="1692"/>
      <c r="L18" s="39"/>
      <c r="M18" s="1781" t="s">
        <v>138</v>
      </c>
      <c r="N18" s="1782"/>
      <c r="P18" s="89"/>
      <c r="Q18" s="89"/>
      <c r="R18" s="89"/>
      <c r="S18" s="89"/>
      <c r="T18" s="89"/>
    </row>
    <row r="19" spans="1:20" ht="19.899999999999999" customHeight="1">
      <c r="B19" s="1778">
        <v>2019</v>
      </c>
      <c r="C19" s="107" t="s">
        <v>423</v>
      </c>
      <c r="D19" s="108" t="s">
        <v>193</v>
      </c>
      <c r="E19" s="108" t="s">
        <v>193</v>
      </c>
      <c r="F19" s="108" t="s">
        <v>181</v>
      </c>
      <c r="G19" s="109" t="s">
        <v>181</v>
      </c>
      <c r="I19" s="1685" t="s">
        <v>428</v>
      </c>
      <c r="J19" s="1686"/>
      <c r="L19" s="40"/>
      <c r="M19" s="1817" t="s">
        <v>141</v>
      </c>
      <c r="N19" s="1817"/>
      <c r="P19" s="90"/>
      <c r="Q19" s="90"/>
      <c r="R19" s="90"/>
      <c r="S19" s="90"/>
      <c r="T19" s="90"/>
    </row>
    <row r="20" spans="1:20" ht="19.899999999999999" customHeight="1" thickBot="1">
      <c r="B20" s="1779"/>
      <c r="C20" s="110" t="s">
        <v>426</v>
      </c>
      <c r="D20" s="111" t="s">
        <v>180</v>
      </c>
      <c r="E20" s="111" t="s">
        <v>193</v>
      </c>
      <c r="F20" s="111" t="s">
        <v>193</v>
      </c>
      <c r="G20" s="112" t="s">
        <v>193</v>
      </c>
      <c r="I20" s="1685" t="s">
        <v>429</v>
      </c>
      <c r="J20" s="1686"/>
      <c r="L20" s="41"/>
      <c r="M20" s="1818" t="s">
        <v>144</v>
      </c>
      <c r="N20" s="1819"/>
      <c r="P20" s="91"/>
      <c r="Q20" s="91"/>
      <c r="R20" s="91"/>
      <c r="S20" s="91"/>
      <c r="T20" s="91"/>
    </row>
    <row r="21" spans="1:20" ht="19.899999999999999" customHeight="1">
      <c r="B21" s="1778">
        <v>2020</v>
      </c>
      <c r="C21" s="107" t="s">
        <v>423</v>
      </c>
      <c r="D21" s="108" t="s">
        <v>182</v>
      </c>
      <c r="E21" s="108" t="s">
        <v>182</v>
      </c>
      <c r="F21" s="108" t="s">
        <v>182</v>
      </c>
      <c r="G21" s="109" t="s">
        <v>182</v>
      </c>
      <c r="I21" s="1685" t="s">
        <v>430</v>
      </c>
      <c r="J21" s="1686"/>
      <c r="N21" s="96"/>
      <c r="O21" s="91"/>
      <c r="P21" s="91"/>
      <c r="Q21" s="91"/>
      <c r="R21" s="91"/>
      <c r="S21" s="91"/>
      <c r="T21" s="91"/>
    </row>
    <row r="22" spans="1:20" ht="19.899999999999999" customHeight="1" thickBot="1">
      <c r="B22" s="1779"/>
      <c r="C22" s="110" t="s">
        <v>426</v>
      </c>
      <c r="D22" s="111" t="s">
        <v>193</v>
      </c>
      <c r="E22" s="111" t="s">
        <v>193</v>
      </c>
      <c r="F22" s="111" t="s">
        <v>193</v>
      </c>
      <c r="G22" s="111" t="s">
        <v>193</v>
      </c>
      <c r="I22" s="1687" t="s">
        <v>432</v>
      </c>
      <c r="J22" s="1688"/>
      <c r="N22" s="96"/>
      <c r="O22" s="92"/>
      <c r="P22" s="92"/>
      <c r="Q22" s="92"/>
      <c r="R22" s="92"/>
      <c r="S22" s="92"/>
      <c r="T22" s="92"/>
    </row>
    <row r="23" spans="1:20" ht="19.899999999999999" customHeight="1">
      <c r="B23" s="1805">
        <v>2021</v>
      </c>
      <c r="C23" s="107" t="s">
        <v>423</v>
      </c>
      <c r="D23" s="108" t="s">
        <v>193</v>
      </c>
      <c r="E23" s="108" t="s">
        <v>193</v>
      </c>
      <c r="F23" s="108" t="s">
        <v>193</v>
      </c>
      <c r="G23" s="109" t="s">
        <v>193</v>
      </c>
    </row>
    <row r="24" spans="1:20" ht="19.899999999999999" customHeight="1" thickBot="1">
      <c r="B24" s="1806"/>
      <c r="C24" s="110" t="s">
        <v>426</v>
      </c>
      <c r="D24" s="111" t="s">
        <v>193</v>
      </c>
      <c r="E24" s="111" t="s">
        <v>193</v>
      </c>
      <c r="F24" s="111" t="s">
        <v>193</v>
      </c>
      <c r="G24" s="112" t="s">
        <v>193</v>
      </c>
      <c r="M24" s="94"/>
      <c r="N24" s="94"/>
    </row>
    <row r="25" spans="1:20" ht="19.899999999999999" customHeight="1">
      <c r="B25" s="1805">
        <v>2021</v>
      </c>
      <c r="C25" s="107" t="s">
        <v>423</v>
      </c>
      <c r="D25" s="108" t="s">
        <v>193</v>
      </c>
      <c r="E25" s="108" t="s">
        <v>193</v>
      </c>
      <c r="F25" s="108" t="s">
        <v>182</v>
      </c>
      <c r="G25" s="109" t="s">
        <v>182</v>
      </c>
      <c r="M25" s="94"/>
      <c r="N25" s="94"/>
    </row>
    <row r="26" spans="1:20" ht="19.899999999999999" customHeight="1" thickBot="1">
      <c r="B26" s="1806"/>
      <c r="C26" s="110" t="s">
        <v>426</v>
      </c>
      <c r="D26" s="111"/>
      <c r="E26" s="111"/>
      <c r="F26" s="111"/>
      <c r="G26" s="112"/>
      <c r="M26" s="94"/>
      <c r="N26" s="94"/>
    </row>
    <row r="27" spans="1:20">
      <c r="M27" s="95"/>
      <c r="N27" s="95"/>
    </row>
    <row r="28" spans="1:20" ht="15" thickBot="1">
      <c r="H28" s="85"/>
      <c r="I28" s="85"/>
    </row>
    <row r="29" spans="1:20" ht="176.25" customHeight="1" thickBot="1">
      <c r="A29" s="84" t="s">
        <v>433</v>
      </c>
      <c r="B29" s="1807" t="s">
        <v>434</v>
      </c>
      <c r="C29" s="1808"/>
      <c r="D29" s="1808"/>
      <c r="E29" s="1808"/>
      <c r="F29" s="1808"/>
      <c r="G29" s="1809"/>
      <c r="H29" s="1752" t="s">
        <v>1269</v>
      </c>
      <c r="I29" s="1753"/>
      <c r="J29" s="1753"/>
      <c r="K29" s="1753"/>
      <c r="L29" s="1753"/>
      <c r="M29" s="1753"/>
      <c r="N29" s="1753"/>
      <c r="O29" s="1753"/>
      <c r="P29" s="1754"/>
    </row>
    <row r="30" spans="1:20" ht="15" thickBot="1">
      <c r="A30" s="84"/>
      <c r="B30" s="1810" t="s">
        <v>436</v>
      </c>
      <c r="C30" s="1811"/>
      <c r="D30" s="1811"/>
      <c r="E30" s="1811"/>
      <c r="F30" s="1811"/>
      <c r="G30" s="1812"/>
      <c r="H30" s="1166" t="s">
        <v>693</v>
      </c>
      <c r="I30" s="1167"/>
      <c r="J30" s="1167"/>
      <c r="K30" s="1167"/>
      <c r="L30" s="1167"/>
      <c r="M30" s="1167"/>
      <c r="N30" s="1167"/>
      <c r="O30" s="1167"/>
      <c r="P30" s="1168"/>
    </row>
    <row r="31" spans="1:20">
      <c r="B31" s="1810" t="s">
        <v>437</v>
      </c>
      <c r="C31" s="1811"/>
      <c r="D31" s="1811"/>
      <c r="E31" s="1811"/>
      <c r="F31" s="1811"/>
      <c r="G31" s="1812"/>
      <c r="H31" s="1815" t="s">
        <v>1270</v>
      </c>
      <c r="I31" s="1815"/>
      <c r="J31" s="1815"/>
      <c r="K31" s="1815"/>
      <c r="L31" s="1815"/>
      <c r="M31" s="1815"/>
      <c r="N31" s="1815"/>
      <c r="O31" s="1815"/>
      <c r="P31" s="113"/>
    </row>
    <row r="32" spans="1:20" ht="15" thickBot="1">
      <c r="B32" s="1660"/>
      <c r="C32" s="1813"/>
      <c r="D32" s="1813"/>
      <c r="E32" s="1813"/>
      <c r="F32" s="1813"/>
      <c r="G32" s="1814"/>
      <c r="H32" s="1816" t="s">
        <v>1271</v>
      </c>
      <c r="I32" s="1816"/>
      <c r="J32" s="1816"/>
      <c r="K32" s="1816"/>
      <c r="L32" s="1816"/>
      <c r="M32" s="1816"/>
      <c r="N32" s="1816"/>
      <c r="O32" s="1816"/>
      <c r="P32" s="114"/>
    </row>
    <row r="34" spans="1:25" ht="15" thickBot="1"/>
    <row r="35" spans="1:25" ht="132.75" customHeight="1">
      <c r="A35" s="84" t="s">
        <v>438</v>
      </c>
      <c r="B35" s="1810" t="s">
        <v>439</v>
      </c>
      <c r="C35" s="1811"/>
      <c r="D35" s="1811"/>
      <c r="E35" s="1811"/>
      <c r="F35" s="1811"/>
      <c r="G35" s="1812"/>
      <c r="H35" s="1792" t="s">
        <v>1272</v>
      </c>
      <c r="I35" s="1826"/>
      <c r="J35" s="1826"/>
      <c r="K35" s="1826"/>
      <c r="L35" s="1826"/>
      <c r="M35" s="1826"/>
      <c r="N35" s="1826"/>
      <c r="O35" s="1826"/>
      <c r="P35" s="1827"/>
      <c r="Q35" s="562"/>
      <c r="R35" s="562"/>
      <c r="S35" s="562"/>
      <c r="T35" s="562"/>
      <c r="U35" s="562"/>
      <c r="V35" s="562"/>
      <c r="W35" s="562"/>
      <c r="X35" s="562"/>
      <c r="Y35" s="562"/>
    </row>
    <row r="36" spans="1:25" ht="15">
      <c r="B36" s="1210" t="s">
        <v>441</v>
      </c>
      <c r="C36" s="1211"/>
      <c r="D36" s="1211"/>
      <c r="E36" s="1211"/>
      <c r="F36" s="1211"/>
      <c r="G36" s="1212"/>
      <c r="H36" s="1714" t="s">
        <v>1273</v>
      </c>
      <c r="I36" s="1714"/>
      <c r="J36" s="1714"/>
      <c r="K36" s="1714"/>
      <c r="L36" s="1714"/>
      <c r="M36" s="1714"/>
      <c r="N36" s="1714"/>
      <c r="O36" s="1714"/>
      <c r="P36" s="115">
        <v>2</v>
      </c>
    </row>
    <row r="37" spans="1:25" ht="15">
      <c r="B37" s="1832"/>
      <c r="C37" s="1833"/>
      <c r="D37" s="1833"/>
      <c r="E37" s="1833"/>
      <c r="F37" s="1833"/>
      <c r="G37" s="1834"/>
      <c r="H37" s="1705" t="s">
        <v>1274</v>
      </c>
      <c r="I37" s="1835"/>
      <c r="J37" s="1835"/>
      <c r="K37" s="1835"/>
      <c r="L37" s="1835"/>
      <c r="M37" s="1835"/>
      <c r="N37" s="1835"/>
      <c r="O37" s="1835"/>
      <c r="P37" s="116">
        <v>40</v>
      </c>
    </row>
    <row r="38" spans="1:25" ht="15">
      <c r="B38" s="1832"/>
      <c r="C38" s="1833"/>
      <c r="D38" s="1833"/>
      <c r="E38" s="1833"/>
      <c r="F38" s="1833"/>
      <c r="G38" s="1834"/>
      <c r="H38" s="1705" t="s">
        <v>1275</v>
      </c>
      <c r="I38" s="1835"/>
      <c r="J38" s="1835"/>
      <c r="K38" s="1835"/>
      <c r="L38" s="1835"/>
      <c r="M38" s="1835"/>
      <c r="N38" s="1835"/>
      <c r="O38" s="1835"/>
      <c r="P38" s="116">
        <v>20</v>
      </c>
    </row>
    <row r="39" spans="1:25" ht="15">
      <c r="B39" s="1832"/>
      <c r="C39" s="1833"/>
      <c r="D39" s="1833"/>
      <c r="E39" s="1833"/>
      <c r="F39" s="1833"/>
      <c r="G39" s="1834"/>
      <c r="H39" s="1705" t="s">
        <v>1276</v>
      </c>
      <c r="I39" s="1835"/>
      <c r="J39" s="1835"/>
      <c r="K39" s="1835"/>
      <c r="L39" s="1835"/>
      <c r="M39" s="1835"/>
      <c r="N39" s="1835"/>
      <c r="O39" s="1835"/>
      <c r="P39" s="116">
        <v>2</v>
      </c>
    </row>
    <row r="40" spans="1:25" ht="15">
      <c r="B40" s="1832"/>
      <c r="C40" s="1833"/>
      <c r="D40" s="1833"/>
      <c r="E40" s="1833"/>
      <c r="F40" s="1833"/>
      <c r="G40" s="1834"/>
      <c r="H40" s="1835" t="s">
        <v>1277</v>
      </c>
      <c r="I40" s="1835"/>
      <c r="J40" s="1835"/>
      <c r="K40" s="1835"/>
      <c r="L40" s="1835"/>
      <c r="M40" s="1835"/>
      <c r="N40" s="1835"/>
      <c r="O40" s="1835"/>
      <c r="P40" s="116">
        <v>3</v>
      </c>
    </row>
    <row r="41" spans="1:25" ht="16.149999999999999" customHeight="1" thickBot="1">
      <c r="B41" s="1213"/>
      <c r="C41" s="1214"/>
      <c r="D41" s="1214"/>
      <c r="E41" s="1214"/>
      <c r="F41" s="1214"/>
      <c r="G41" s="1215"/>
      <c r="H41" s="1836" t="s">
        <v>1278</v>
      </c>
      <c r="I41" s="1836"/>
      <c r="J41" s="1836"/>
      <c r="K41" s="1836"/>
      <c r="L41" s="1836"/>
      <c r="M41" s="1836"/>
      <c r="N41" s="1836"/>
      <c r="O41" s="1836"/>
      <c r="P41" s="117">
        <v>4</v>
      </c>
    </row>
    <row r="42" spans="1:25" ht="15" thickBot="1"/>
    <row r="43" spans="1:25">
      <c r="A43" s="84" t="s">
        <v>443</v>
      </c>
      <c r="B43" s="1820" t="s">
        <v>444</v>
      </c>
      <c r="C43" s="1821"/>
      <c r="D43" s="1821"/>
      <c r="E43" s="1821"/>
      <c r="F43" s="1821"/>
      <c r="G43" s="1821"/>
      <c r="H43" s="1792" t="s">
        <v>49</v>
      </c>
      <c r="I43" s="1826"/>
      <c r="J43" s="1826"/>
      <c r="K43" s="1826"/>
      <c r="L43" s="1826"/>
      <c r="M43" s="1826"/>
      <c r="N43" s="1826"/>
      <c r="O43" s="1826"/>
      <c r="P43" s="1827"/>
      <c r="Q43" s="562"/>
      <c r="R43" s="562"/>
      <c r="S43" s="562"/>
      <c r="T43" s="562"/>
      <c r="U43" s="562"/>
      <c r="V43" s="562"/>
      <c r="W43" s="562"/>
      <c r="X43" s="562"/>
      <c r="Y43" s="562"/>
    </row>
    <row r="44" spans="1:25">
      <c r="A44" s="84"/>
      <c r="B44" s="1822"/>
      <c r="C44" s="1823"/>
      <c r="D44" s="1823"/>
      <c r="E44" s="1823"/>
      <c r="F44" s="1823"/>
      <c r="G44" s="1823"/>
      <c r="H44" s="1793" t="s">
        <v>50</v>
      </c>
      <c r="I44" s="1828"/>
      <c r="J44" s="1828"/>
      <c r="K44" s="1828"/>
      <c r="L44" s="1828"/>
      <c r="M44" s="1828"/>
      <c r="N44" s="1828"/>
      <c r="O44" s="1828"/>
      <c r="P44" s="1829"/>
      <c r="Q44" s="562"/>
      <c r="R44" s="562"/>
      <c r="S44" s="562"/>
      <c r="T44" s="562"/>
      <c r="U44" s="562"/>
      <c r="V44" s="562"/>
      <c r="W44" s="562"/>
      <c r="X44" s="562"/>
      <c r="Y44" s="562"/>
    </row>
    <row r="45" spans="1:25">
      <c r="A45" s="84"/>
      <c r="B45" s="1822"/>
      <c r="C45" s="1823"/>
      <c r="D45" s="1823"/>
      <c r="E45" s="1823"/>
      <c r="F45" s="1823"/>
      <c r="G45" s="1823"/>
      <c r="H45" s="1793" t="s">
        <v>778</v>
      </c>
      <c r="I45" s="1828"/>
      <c r="J45" s="1828"/>
      <c r="K45" s="1828"/>
      <c r="L45" s="1828"/>
      <c r="M45" s="1828"/>
      <c r="N45" s="1828"/>
      <c r="O45" s="1828"/>
      <c r="P45" s="1829"/>
      <c r="Q45" s="562"/>
      <c r="R45" s="562"/>
      <c r="S45" s="562"/>
      <c r="T45" s="562"/>
      <c r="U45" s="562"/>
      <c r="V45" s="562"/>
      <c r="W45" s="562"/>
      <c r="X45" s="562"/>
      <c r="Y45" s="562"/>
    </row>
    <row r="46" spans="1:25">
      <c r="A46" s="84"/>
      <c r="B46" s="1822"/>
      <c r="C46" s="1823"/>
      <c r="D46" s="1823"/>
      <c r="E46" s="1823"/>
      <c r="F46" s="1823"/>
      <c r="G46" s="1823"/>
      <c r="H46" s="1793" t="s">
        <v>55</v>
      </c>
      <c r="I46" s="1828"/>
      <c r="J46" s="1828"/>
      <c r="K46" s="1828"/>
      <c r="L46" s="1828"/>
      <c r="M46" s="1828"/>
      <c r="N46" s="1828"/>
      <c r="O46" s="1828"/>
      <c r="P46" s="1829"/>
      <c r="Q46" s="562"/>
      <c r="R46" s="562"/>
      <c r="S46" s="562"/>
      <c r="T46" s="562"/>
      <c r="U46" s="562"/>
      <c r="V46" s="562"/>
      <c r="W46" s="562"/>
      <c r="X46" s="562"/>
      <c r="Y46" s="562"/>
    </row>
    <row r="47" spans="1:25">
      <c r="A47" s="84"/>
      <c r="B47" s="1822"/>
      <c r="C47" s="1823"/>
      <c r="D47" s="1823"/>
      <c r="E47" s="1823"/>
      <c r="F47" s="1823"/>
      <c r="G47" s="1823"/>
      <c r="H47" s="1793" t="s">
        <v>58</v>
      </c>
      <c r="I47" s="1828"/>
      <c r="J47" s="1828"/>
      <c r="K47" s="1828"/>
      <c r="L47" s="1828"/>
      <c r="M47" s="1828"/>
      <c r="N47" s="1828"/>
      <c r="O47" s="1828"/>
      <c r="P47" s="1829"/>
      <c r="Q47" s="562"/>
      <c r="R47" s="562"/>
      <c r="S47" s="562"/>
      <c r="T47" s="562"/>
      <c r="U47" s="562"/>
      <c r="V47" s="562"/>
      <c r="W47" s="562"/>
      <c r="X47" s="562"/>
      <c r="Y47" s="562"/>
    </row>
    <row r="48" spans="1:25" ht="15" thickBot="1">
      <c r="A48" s="84"/>
      <c r="B48" s="1824"/>
      <c r="C48" s="1825"/>
      <c r="D48" s="1825"/>
      <c r="E48" s="1825"/>
      <c r="F48" s="1825"/>
      <c r="G48" s="1825"/>
      <c r="H48" s="1794" t="s">
        <v>59</v>
      </c>
      <c r="I48" s="1830"/>
      <c r="J48" s="1830"/>
      <c r="K48" s="1830"/>
      <c r="L48" s="1830"/>
      <c r="M48" s="1830"/>
      <c r="N48" s="1830"/>
      <c r="O48" s="1830"/>
      <c r="P48" s="1831"/>
      <c r="Q48" s="562"/>
      <c r="R48" s="562"/>
      <c r="S48" s="562"/>
      <c r="T48" s="562"/>
      <c r="U48" s="562"/>
      <c r="V48" s="562"/>
      <c r="W48" s="562"/>
      <c r="X48" s="562"/>
      <c r="Y48" s="562"/>
    </row>
    <row r="49" spans="1:25" ht="15"/>
    <row r="50" spans="1:25" ht="409.5" customHeight="1">
      <c r="A50" s="84" t="s">
        <v>446</v>
      </c>
      <c r="B50" s="1847" t="s">
        <v>447</v>
      </c>
      <c r="C50" s="1848"/>
      <c r="D50" s="1848"/>
      <c r="E50" s="1848"/>
      <c r="F50" s="1848"/>
      <c r="G50" s="1849"/>
      <c r="H50" s="1850" t="s">
        <v>1279</v>
      </c>
      <c r="I50" s="1851"/>
      <c r="J50" s="1851"/>
      <c r="K50" s="1851"/>
      <c r="L50" s="1851"/>
      <c r="M50" s="1851"/>
      <c r="N50" s="1851"/>
      <c r="O50" s="1851"/>
      <c r="P50" s="1851"/>
      <c r="Q50" s="562"/>
      <c r="R50" s="562"/>
      <c r="S50" s="562"/>
      <c r="T50" s="562"/>
      <c r="U50" s="562"/>
      <c r="V50" s="562"/>
      <c r="W50" s="562"/>
      <c r="X50" s="562"/>
      <c r="Y50" s="562"/>
    </row>
    <row r="51" spans="1:25" ht="179.25" customHeight="1">
      <c r="B51" s="1660" t="s">
        <v>449</v>
      </c>
      <c r="C51" s="1661"/>
      <c r="D51" s="1661"/>
      <c r="E51" s="1661"/>
      <c r="F51" s="1661"/>
      <c r="G51" s="1662"/>
      <c r="H51" s="1531" t="s">
        <v>1280</v>
      </c>
      <c r="I51" s="1532"/>
      <c r="J51" s="1532"/>
      <c r="K51" s="1532"/>
      <c r="L51" s="1532"/>
      <c r="M51" s="1532"/>
      <c r="N51" s="1532"/>
      <c r="O51" s="1532"/>
      <c r="P51" s="1533"/>
    </row>
    <row r="52" spans="1:25" ht="15">
      <c r="B52" s="97"/>
      <c r="C52" s="562"/>
      <c r="D52" s="711"/>
      <c r="E52" s="562"/>
      <c r="F52" s="562"/>
      <c r="G52" s="562"/>
      <c r="H52" s="98" t="s">
        <v>1281</v>
      </c>
      <c r="I52" s="98"/>
      <c r="J52" s="98"/>
      <c r="K52" s="98"/>
      <c r="L52" s="98"/>
      <c r="M52" s="98"/>
      <c r="N52" s="98"/>
      <c r="O52" s="98"/>
      <c r="P52" s="98"/>
    </row>
    <row r="53" spans="1:25" ht="29.45" customHeight="1" thickBot="1">
      <c r="A53" s="86" t="s">
        <v>451</v>
      </c>
      <c r="B53" s="1852" t="s">
        <v>452</v>
      </c>
      <c r="C53" s="1853"/>
      <c r="D53" s="1853"/>
      <c r="E53" s="1853"/>
      <c r="F53" s="1853"/>
      <c r="G53" s="1853"/>
      <c r="H53" s="1852"/>
      <c r="I53" s="1853"/>
      <c r="J53" s="1854"/>
      <c r="K53" s="1855" t="s">
        <v>454</v>
      </c>
      <c r="L53" s="1856"/>
      <c r="M53" s="1857"/>
      <c r="N53" s="1858" t="s">
        <v>455</v>
      </c>
      <c r="O53" s="1859"/>
      <c r="P53" s="1860"/>
    </row>
    <row r="54" spans="1:25" ht="31.15" customHeight="1">
      <c r="A54" s="85"/>
      <c r="B54" s="1837" t="s">
        <v>456</v>
      </c>
      <c r="C54" s="1838"/>
      <c r="D54" s="1838"/>
      <c r="E54" s="1838"/>
      <c r="F54" s="1838"/>
      <c r="G54" s="1838"/>
      <c r="H54" s="1839" t="s">
        <v>1282</v>
      </c>
      <c r="I54" s="1840"/>
      <c r="J54" s="1841"/>
      <c r="K54" s="1839" t="s">
        <v>1283</v>
      </c>
      <c r="L54" s="1840"/>
      <c r="M54" s="1841"/>
      <c r="N54" s="1839" t="s">
        <v>1284</v>
      </c>
      <c r="O54" s="1840"/>
      <c r="P54" s="1841"/>
    </row>
    <row r="55" spans="1:25" ht="29.45" customHeight="1">
      <c r="A55" s="85"/>
      <c r="B55" s="1842" t="s">
        <v>460</v>
      </c>
      <c r="C55" s="1843"/>
      <c r="D55" s="1843"/>
      <c r="E55" s="1843"/>
      <c r="F55" s="1843"/>
      <c r="G55" s="1843"/>
      <c r="H55" s="1844"/>
      <c r="I55" s="1845"/>
      <c r="J55" s="1846"/>
      <c r="K55" s="1844" t="s">
        <v>1285</v>
      </c>
      <c r="L55" s="1845"/>
      <c r="M55" s="1846"/>
      <c r="N55" s="1844" t="s">
        <v>1286</v>
      </c>
      <c r="O55" s="1845"/>
      <c r="P55" s="1846"/>
    </row>
    <row r="56" spans="1:25" ht="42.6" customHeight="1">
      <c r="A56" s="85"/>
      <c r="B56" s="1864" t="s">
        <v>463</v>
      </c>
      <c r="C56" s="1865"/>
      <c r="D56" s="1865"/>
      <c r="E56" s="1865"/>
      <c r="F56" s="1865"/>
      <c r="G56" s="1865"/>
      <c r="H56" s="1866" t="s">
        <v>1287</v>
      </c>
      <c r="I56" s="1867"/>
      <c r="J56" s="1868"/>
      <c r="K56" s="1844" t="s">
        <v>1285</v>
      </c>
      <c r="L56" s="1845"/>
      <c r="M56" s="1846"/>
      <c r="N56" s="1844" t="s">
        <v>1288</v>
      </c>
      <c r="O56" s="1845"/>
      <c r="P56" s="1846"/>
    </row>
    <row r="57" spans="1:25" ht="61.15" customHeight="1">
      <c r="A57" s="85"/>
      <c r="B57" s="1869" t="s">
        <v>467</v>
      </c>
      <c r="C57" s="1870"/>
      <c r="D57" s="1870"/>
      <c r="E57" s="1870"/>
      <c r="F57" s="1870"/>
      <c r="G57" s="1870"/>
      <c r="H57" s="1866" t="s">
        <v>1289</v>
      </c>
      <c r="I57" s="1867"/>
      <c r="J57" s="1868"/>
      <c r="K57" s="1844" t="s">
        <v>1290</v>
      </c>
      <c r="L57" s="1845"/>
      <c r="M57" s="1846"/>
      <c r="N57" s="1844" t="s">
        <v>1291</v>
      </c>
      <c r="O57" s="1845"/>
      <c r="P57" s="1846"/>
    </row>
    <row r="58" spans="1:25" ht="48.6" customHeight="1" thickBot="1">
      <c r="A58" s="85"/>
      <c r="B58" s="1871" t="s">
        <v>471</v>
      </c>
      <c r="C58" s="1872"/>
      <c r="D58" s="1872"/>
      <c r="E58" s="1872"/>
      <c r="F58" s="1872"/>
      <c r="G58" s="1872"/>
      <c r="H58" s="1873"/>
      <c r="I58" s="1874"/>
      <c r="J58" s="1875"/>
      <c r="K58" s="1861" t="s">
        <v>1292</v>
      </c>
      <c r="L58" s="1862"/>
      <c r="M58" s="1863"/>
      <c r="N58" s="1861" t="s">
        <v>1293</v>
      </c>
      <c r="O58" s="1862"/>
      <c r="P58" s="1863"/>
    </row>
    <row r="59" spans="1:25">
      <c r="A59" s="85"/>
    </row>
    <row r="60" spans="1:25">
      <c r="A60" s="85"/>
    </row>
    <row r="61" spans="1:25" ht="15" thickBot="1">
      <c r="A61" s="85"/>
      <c r="B61" s="99" t="s">
        <v>473</v>
      </c>
    </row>
    <row r="62" spans="1:25" ht="15" thickBot="1">
      <c r="A62" s="85"/>
      <c r="B62" s="1876" t="s">
        <v>474</v>
      </c>
      <c r="C62" s="1877"/>
      <c r="D62" s="1876" t="s">
        <v>475</v>
      </c>
      <c r="E62" s="1880"/>
      <c r="F62" s="1880"/>
      <c r="G62" s="1880"/>
      <c r="H62" s="1880"/>
      <c r="I62" s="1882"/>
      <c r="J62" s="1883"/>
      <c r="K62" s="1886" t="s">
        <v>477</v>
      </c>
      <c r="L62" s="1887"/>
      <c r="M62" s="1890" t="s">
        <v>478</v>
      </c>
      <c r="N62" s="1891"/>
      <c r="O62" s="1891"/>
      <c r="P62" s="1891"/>
      <c r="Q62" s="1891"/>
      <c r="R62" s="1891"/>
      <c r="S62" s="1891"/>
      <c r="T62" s="1891"/>
      <c r="U62" s="1891"/>
      <c r="V62" s="1891"/>
      <c r="W62" s="1891"/>
      <c r="X62" s="1892"/>
    </row>
    <row r="63" spans="1:25" ht="15" thickBot="1">
      <c r="A63" s="85"/>
      <c r="B63" s="1878"/>
      <c r="C63" s="1879"/>
      <c r="D63" s="1878"/>
      <c r="E63" s="1881"/>
      <c r="F63" s="1881"/>
      <c r="G63" s="1881"/>
      <c r="H63" s="1881"/>
      <c r="I63" s="1884"/>
      <c r="J63" s="1885"/>
      <c r="K63" s="1888"/>
      <c r="L63" s="1889"/>
      <c r="M63" s="118" t="s">
        <v>284</v>
      </c>
      <c r="N63" s="119" t="s">
        <v>285</v>
      </c>
      <c r="O63" s="119" t="s">
        <v>286</v>
      </c>
      <c r="P63" s="119" t="s">
        <v>287</v>
      </c>
      <c r="Q63" s="119" t="s">
        <v>288</v>
      </c>
      <c r="R63" s="119" t="s">
        <v>289</v>
      </c>
      <c r="S63" s="119" t="s">
        <v>290</v>
      </c>
      <c r="T63" s="119" t="s">
        <v>291</v>
      </c>
      <c r="U63" s="119" t="s">
        <v>292</v>
      </c>
      <c r="V63" s="119" t="s">
        <v>293</v>
      </c>
      <c r="W63" s="119" t="s">
        <v>294</v>
      </c>
      <c r="X63" s="120" t="s">
        <v>295</v>
      </c>
    </row>
    <row r="64" spans="1:25" ht="15">
      <c r="A64" s="85"/>
      <c r="B64" s="1696" t="s">
        <v>1294</v>
      </c>
      <c r="C64" s="1697"/>
      <c r="D64" s="1427" t="s">
        <v>1295</v>
      </c>
      <c r="E64" s="1428"/>
      <c r="F64" s="1428"/>
      <c r="G64" s="1428"/>
      <c r="H64" s="1428"/>
      <c r="I64" s="1707" t="s">
        <v>305</v>
      </c>
      <c r="J64" s="1708"/>
      <c r="K64" s="1700" t="s">
        <v>193</v>
      </c>
      <c r="L64" s="1701"/>
      <c r="M64" s="76"/>
      <c r="N64" s="61"/>
      <c r="O64" s="61"/>
      <c r="P64" s="61"/>
      <c r="Q64" s="61"/>
      <c r="R64" s="61"/>
      <c r="S64" s="61"/>
      <c r="T64" s="61"/>
      <c r="U64" s="61"/>
      <c r="V64" s="122"/>
      <c r="W64" s="122"/>
      <c r="X64" s="123"/>
    </row>
    <row r="65" spans="1:24" ht="15">
      <c r="A65" s="85"/>
      <c r="B65" s="1427" t="s">
        <v>1296</v>
      </c>
      <c r="C65" s="1453"/>
      <c r="D65" s="1427" t="s">
        <v>1297</v>
      </c>
      <c r="E65" s="1428"/>
      <c r="F65" s="1428"/>
      <c r="G65" s="1428"/>
      <c r="H65" s="1453"/>
      <c r="I65" s="1063" t="s">
        <v>1298</v>
      </c>
      <c r="J65" s="1064"/>
      <c r="K65" s="1700" t="s">
        <v>193</v>
      </c>
      <c r="L65" s="1701"/>
      <c r="M65" s="130"/>
      <c r="N65" s="131"/>
      <c r="O65" s="131"/>
      <c r="P65" s="131"/>
      <c r="Q65" s="81"/>
      <c r="R65" s="81"/>
      <c r="S65" s="131"/>
      <c r="T65" s="131"/>
      <c r="U65" s="131"/>
      <c r="V65" s="131"/>
      <c r="W65" s="131"/>
      <c r="X65" s="132"/>
    </row>
    <row r="66" spans="1:24" ht="15">
      <c r="A66" s="85"/>
      <c r="B66" s="1893"/>
      <c r="C66" s="1894"/>
      <c r="D66" s="1893"/>
      <c r="E66" s="1895"/>
      <c r="F66" s="1895"/>
      <c r="G66" s="1895"/>
      <c r="H66" s="1894"/>
      <c r="I66" s="1896" t="s">
        <v>802</v>
      </c>
      <c r="J66" s="1897"/>
      <c r="K66" s="1896" t="s">
        <v>193</v>
      </c>
      <c r="L66" s="1897"/>
      <c r="M66" s="130"/>
      <c r="N66" s="131"/>
      <c r="O66" s="131"/>
      <c r="P66" s="131"/>
      <c r="Q66" s="81"/>
      <c r="R66" s="104"/>
      <c r="S66" s="131"/>
      <c r="T66" s="131"/>
      <c r="U66" s="81"/>
      <c r="V66" s="81"/>
      <c r="W66" s="131"/>
      <c r="X66" s="132"/>
    </row>
    <row r="67" spans="1:24" ht="15">
      <c r="A67" s="85"/>
      <c r="B67" s="85"/>
    </row>
    <row r="68" spans="1:24" ht="15" thickBot="1">
      <c r="A68" s="85"/>
      <c r="B68" s="799" t="s">
        <v>354</v>
      </c>
      <c r="C68" s="735"/>
    </row>
    <row r="69" spans="1:24" ht="15" thickBot="1">
      <c r="A69" s="85"/>
      <c r="B69" s="1876" t="s">
        <v>474</v>
      </c>
      <c r="C69" s="1877"/>
      <c r="D69" s="1876" t="s">
        <v>475</v>
      </c>
      <c r="E69" s="1880"/>
      <c r="F69" s="1880"/>
      <c r="G69" s="1880"/>
      <c r="H69" s="1880"/>
      <c r="I69" s="1882"/>
      <c r="J69" s="1883"/>
      <c r="K69" s="1886" t="s">
        <v>477</v>
      </c>
      <c r="L69" s="1887"/>
      <c r="M69" s="1890" t="s">
        <v>478</v>
      </c>
      <c r="N69" s="1891"/>
      <c r="O69" s="1891"/>
      <c r="P69" s="1891"/>
      <c r="Q69" s="1891"/>
      <c r="R69" s="1891"/>
      <c r="S69" s="1891"/>
      <c r="T69" s="1891"/>
      <c r="U69" s="1891"/>
      <c r="V69" s="1891"/>
      <c r="W69" s="1891"/>
      <c r="X69" s="1892"/>
    </row>
    <row r="70" spans="1:24" ht="15">
      <c r="A70" s="85"/>
      <c r="B70" s="1878"/>
      <c r="C70" s="1879"/>
      <c r="D70" s="1878"/>
      <c r="E70" s="1881"/>
      <c r="F70" s="1881"/>
      <c r="G70" s="1881"/>
      <c r="H70" s="1881"/>
      <c r="I70" s="1884"/>
      <c r="J70" s="1885"/>
      <c r="K70" s="1888"/>
      <c r="L70" s="1889"/>
      <c r="M70" s="118" t="s">
        <v>284</v>
      </c>
      <c r="N70" s="119" t="s">
        <v>285</v>
      </c>
      <c r="O70" s="119" t="s">
        <v>286</v>
      </c>
      <c r="P70" s="119" t="s">
        <v>287</v>
      </c>
      <c r="Q70" s="119" t="s">
        <v>288</v>
      </c>
      <c r="R70" s="119" t="s">
        <v>289</v>
      </c>
      <c r="S70" s="119" t="s">
        <v>290</v>
      </c>
      <c r="T70" s="119" t="s">
        <v>291</v>
      </c>
      <c r="U70" s="119" t="s">
        <v>292</v>
      </c>
      <c r="V70" s="119" t="s">
        <v>293</v>
      </c>
      <c r="W70" s="119" t="s">
        <v>294</v>
      </c>
      <c r="X70" s="120" t="s">
        <v>295</v>
      </c>
    </row>
    <row r="71" spans="1:24" ht="15">
      <c r="A71" s="85"/>
      <c r="B71" s="1696" t="s">
        <v>1294</v>
      </c>
      <c r="C71" s="1697"/>
      <c r="D71" s="1427" t="s">
        <v>1295</v>
      </c>
      <c r="E71" s="1428"/>
      <c r="F71" s="1428"/>
      <c r="G71" s="1428"/>
      <c r="H71" s="1428"/>
      <c r="I71" s="1427" t="s">
        <v>1299</v>
      </c>
      <c r="J71" s="1428"/>
      <c r="K71" s="1427" t="s">
        <v>193</v>
      </c>
      <c r="L71" s="1428"/>
      <c r="M71" s="130"/>
      <c r="N71" s="628"/>
      <c r="O71" s="628"/>
      <c r="P71" s="628"/>
      <c r="Q71" s="627"/>
      <c r="R71" s="690"/>
      <c r="S71" s="627"/>
      <c r="T71" s="627"/>
      <c r="U71" s="628"/>
      <c r="V71" s="628"/>
      <c r="W71" s="627"/>
      <c r="X71" s="688"/>
    </row>
    <row r="72" spans="1:24" ht="15">
      <c r="A72" s="85"/>
      <c r="B72" s="1696" t="s">
        <v>1300</v>
      </c>
      <c r="C72" s="1697"/>
      <c r="D72" s="1427" t="s">
        <v>1301</v>
      </c>
      <c r="E72" s="1428"/>
      <c r="F72" s="1428"/>
      <c r="G72" s="1428"/>
      <c r="H72" s="1453"/>
      <c r="I72" s="1063" t="s">
        <v>1302</v>
      </c>
      <c r="J72" s="1064"/>
      <c r="K72" s="1700" t="s">
        <v>193</v>
      </c>
      <c r="L72" s="1701"/>
      <c r="M72" s="679"/>
      <c r="N72" s="680"/>
      <c r="O72" s="680"/>
      <c r="P72" s="680"/>
      <c r="Q72" s="680"/>
      <c r="R72" s="680"/>
      <c r="S72" s="680"/>
      <c r="T72" s="680"/>
      <c r="U72" s="680"/>
      <c r="V72" s="680"/>
      <c r="W72" s="680"/>
      <c r="X72" s="681"/>
    </row>
    <row r="73" spans="1:24" ht="15">
      <c r="A73" s="85"/>
      <c r="B73" s="1902"/>
      <c r="C73" s="1903"/>
      <c r="D73" s="1454"/>
      <c r="E73" s="1455"/>
      <c r="F73" s="1455"/>
      <c r="G73" s="1455"/>
      <c r="H73" s="1456"/>
      <c r="I73" s="1904" t="s">
        <v>305</v>
      </c>
      <c r="J73" s="1905"/>
      <c r="K73" s="1906" t="s">
        <v>193</v>
      </c>
      <c r="L73" s="1905"/>
      <c r="M73" s="679"/>
      <c r="N73" s="680"/>
      <c r="O73" s="680"/>
      <c r="P73" s="680"/>
      <c r="Q73" s="680"/>
      <c r="R73" s="680"/>
      <c r="S73" s="680"/>
      <c r="T73" s="680"/>
      <c r="U73" s="680"/>
      <c r="V73" s="680"/>
      <c r="W73" s="680"/>
      <c r="X73" s="681"/>
    </row>
    <row r="74" spans="1:24" ht="15">
      <c r="A74" s="85"/>
      <c r="B74" s="1908" t="s">
        <v>407</v>
      </c>
      <c r="C74" s="1909"/>
      <c r="D74" s="1678" t="s">
        <v>1303</v>
      </c>
      <c r="E74" s="1679"/>
      <c r="F74" s="1679"/>
      <c r="G74" s="1679"/>
      <c r="H74" s="1680"/>
      <c r="I74" s="1910" t="s">
        <v>677</v>
      </c>
      <c r="J74" s="1911"/>
      <c r="K74" s="1910" t="s">
        <v>193</v>
      </c>
      <c r="L74" s="1911"/>
      <c r="M74" s="811"/>
      <c r="N74" s="811"/>
      <c r="O74" s="812"/>
      <c r="P74" s="812"/>
      <c r="Q74" s="812"/>
      <c r="R74" s="812"/>
      <c r="S74" s="811"/>
      <c r="T74" s="811"/>
      <c r="U74" s="812"/>
      <c r="V74" s="812"/>
      <c r="W74" s="812"/>
      <c r="X74" s="812"/>
    </row>
    <row r="75" spans="1:24" ht="15">
      <c r="A75" s="85"/>
      <c r="B75" s="799"/>
      <c r="C75" s="735"/>
    </row>
    <row r="76" spans="1:24" ht="15">
      <c r="A76" s="85"/>
      <c r="B76" s="799" t="s">
        <v>379</v>
      </c>
      <c r="C76" s="735"/>
    </row>
    <row r="77" spans="1:24" ht="15">
      <c r="A77" s="85"/>
      <c r="B77" s="1876" t="s">
        <v>474</v>
      </c>
      <c r="C77" s="1877"/>
      <c r="D77" s="1876" t="s">
        <v>475</v>
      </c>
      <c r="E77" s="1880"/>
      <c r="F77" s="1880"/>
      <c r="G77" s="1880"/>
      <c r="H77" s="1880"/>
      <c r="I77" s="1882"/>
      <c r="J77" s="1883"/>
      <c r="K77" s="1886" t="s">
        <v>477</v>
      </c>
      <c r="L77" s="1887"/>
      <c r="M77" s="1890" t="s">
        <v>478</v>
      </c>
      <c r="N77" s="1891"/>
      <c r="O77" s="1891"/>
      <c r="P77" s="1891"/>
      <c r="Q77" s="1891"/>
      <c r="R77" s="1891"/>
      <c r="S77" s="1891"/>
      <c r="T77" s="1891"/>
      <c r="U77" s="1891"/>
      <c r="V77" s="1891"/>
      <c r="W77" s="1891"/>
      <c r="X77" s="1892"/>
    </row>
    <row r="78" spans="1:24" ht="15">
      <c r="A78" s="85"/>
      <c r="B78" s="1878"/>
      <c r="C78" s="1879"/>
      <c r="D78" s="1878"/>
      <c r="E78" s="1881"/>
      <c r="F78" s="1881"/>
      <c r="G78" s="1881"/>
      <c r="H78" s="1881"/>
      <c r="I78" s="1884"/>
      <c r="J78" s="1885"/>
      <c r="K78" s="1888"/>
      <c r="L78" s="1889"/>
      <c r="M78" s="118" t="s">
        <v>284</v>
      </c>
      <c r="N78" s="119" t="s">
        <v>285</v>
      </c>
      <c r="O78" s="119" t="s">
        <v>286</v>
      </c>
      <c r="P78" s="119" t="s">
        <v>287</v>
      </c>
      <c r="Q78" s="119" t="s">
        <v>288</v>
      </c>
      <c r="R78" s="119" t="s">
        <v>289</v>
      </c>
      <c r="S78" s="119" t="s">
        <v>290</v>
      </c>
      <c r="T78" s="119" t="s">
        <v>291</v>
      </c>
      <c r="U78" s="119" t="s">
        <v>292</v>
      </c>
      <c r="V78" s="119" t="s">
        <v>293</v>
      </c>
      <c r="W78" s="119" t="s">
        <v>294</v>
      </c>
      <c r="X78" s="120" t="s">
        <v>295</v>
      </c>
    </row>
    <row r="79" spans="1:24" ht="40.5" customHeight="1">
      <c r="A79" s="85"/>
      <c r="B79" s="1696" t="s">
        <v>1294</v>
      </c>
      <c r="C79" s="1697"/>
      <c r="D79" s="1427" t="s">
        <v>1295</v>
      </c>
      <c r="E79" s="1428"/>
      <c r="F79" s="1428"/>
      <c r="G79" s="1428"/>
      <c r="H79" s="1428"/>
      <c r="I79" s="1427" t="s">
        <v>1299</v>
      </c>
      <c r="J79" s="1428"/>
      <c r="K79" s="1427" t="s">
        <v>193</v>
      </c>
      <c r="L79" s="1428"/>
      <c r="M79" s="626"/>
      <c r="N79" s="627"/>
      <c r="O79" s="627"/>
      <c r="P79" s="628"/>
      <c r="Q79" s="628"/>
      <c r="R79" s="690"/>
      <c r="S79" s="627"/>
      <c r="T79" s="627"/>
      <c r="U79" s="627"/>
      <c r="V79" s="627"/>
      <c r="W79" s="627"/>
      <c r="X79" s="688"/>
    </row>
    <row r="80" spans="1:24" ht="21" customHeight="1">
      <c r="A80" s="85"/>
      <c r="B80" s="1696" t="s">
        <v>1274</v>
      </c>
      <c r="C80" s="1697"/>
      <c r="D80" s="1427" t="s">
        <v>1304</v>
      </c>
      <c r="E80" s="1428"/>
      <c r="F80" s="1428"/>
      <c r="G80" s="1428"/>
      <c r="H80" s="1453"/>
      <c r="I80" s="1681" t="s">
        <v>1305</v>
      </c>
      <c r="J80" s="1682"/>
      <c r="K80" s="1700" t="s">
        <v>193</v>
      </c>
      <c r="L80" s="1701"/>
      <c r="M80" s="679"/>
      <c r="N80" s="680"/>
      <c r="O80" s="690"/>
      <c r="P80" s="690"/>
      <c r="Q80" s="690"/>
      <c r="R80" s="690"/>
      <c r="S80" s="690"/>
      <c r="T80" s="690"/>
      <c r="U80" s="690"/>
      <c r="V80" s="690"/>
      <c r="W80" s="690"/>
      <c r="X80" s="691"/>
    </row>
    <row r="81" spans="1:24" ht="30" customHeight="1">
      <c r="A81" s="85"/>
      <c r="B81" s="1396" t="s">
        <v>1306</v>
      </c>
      <c r="C81" s="1398"/>
      <c r="D81" s="1669" t="s">
        <v>1307</v>
      </c>
      <c r="E81" s="1670"/>
      <c r="F81" s="1670"/>
      <c r="G81" s="1670"/>
      <c r="H81" s="1671"/>
      <c r="I81" s="1676" t="s">
        <v>1308</v>
      </c>
      <c r="J81" s="1677"/>
      <c r="K81" s="1683" t="s">
        <v>1309</v>
      </c>
      <c r="L81" s="1684"/>
      <c r="M81" s="627"/>
      <c r="N81" s="627"/>
      <c r="O81" s="778"/>
      <c r="P81" s="778"/>
      <c r="Q81" s="778"/>
      <c r="R81" s="778"/>
      <c r="S81" s="778"/>
      <c r="T81" s="778"/>
      <c r="U81" s="778"/>
      <c r="V81" s="778"/>
      <c r="W81" s="778"/>
      <c r="X81" s="778"/>
    </row>
    <row r="82" spans="1:24" ht="15">
      <c r="A82" s="85"/>
      <c r="B82" s="1396" t="s">
        <v>1277</v>
      </c>
      <c r="C82" s="1398"/>
      <c r="D82" s="1669" t="s">
        <v>1310</v>
      </c>
      <c r="E82" s="1670"/>
      <c r="F82" s="1670"/>
      <c r="G82" s="1670"/>
      <c r="H82" s="1671"/>
      <c r="I82" s="1912" t="s">
        <v>1254</v>
      </c>
      <c r="J82" s="1913"/>
      <c r="K82" s="1912" t="s">
        <v>193</v>
      </c>
      <c r="L82" s="1913"/>
      <c r="M82" s="735"/>
      <c r="N82" s="735"/>
      <c r="O82" s="735"/>
      <c r="P82" s="735"/>
      <c r="Q82" s="778"/>
      <c r="R82" s="778"/>
      <c r="S82" s="778"/>
      <c r="T82" s="778"/>
      <c r="U82" s="735"/>
      <c r="V82" s="735"/>
      <c r="W82" s="735"/>
      <c r="X82" s="735"/>
    </row>
    <row r="83" spans="1:24" ht="45.75" customHeight="1">
      <c r="A83" s="85"/>
      <c r="B83" s="1908" t="s">
        <v>1311</v>
      </c>
      <c r="C83" s="1909"/>
      <c r="D83" s="1678" t="s">
        <v>1312</v>
      </c>
      <c r="E83" s="1679"/>
      <c r="F83" s="1679"/>
      <c r="G83" s="1679"/>
      <c r="H83" s="1680"/>
      <c r="I83" s="1910" t="s">
        <v>1313</v>
      </c>
      <c r="J83" s="1911"/>
      <c r="K83" s="1910" t="s">
        <v>1309</v>
      </c>
      <c r="L83" s="1911"/>
      <c r="M83" s="811"/>
      <c r="N83" s="811"/>
      <c r="O83" s="811"/>
      <c r="P83" s="811"/>
      <c r="Q83" s="811"/>
      <c r="R83" s="812"/>
      <c r="S83" s="812"/>
      <c r="T83" s="812"/>
      <c r="U83" s="812"/>
      <c r="V83" s="812"/>
      <c r="W83" s="812"/>
      <c r="X83" s="812"/>
    </row>
    <row r="84" spans="1:24" ht="15">
      <c r="A84" s="85"/>
    </row>
    <row r="85" spans="1:24" ht="45.75" customHeight="1">
      <c r="A85" s="785" t="s">
        <v>510</v>
      </c>
      <c r="B85" s="1898" t="s">
        <v>511</v>
      </c>
      <c r="C85" s="1899"/>
      <c r="D85" s="1899"/>
      <c r="E85" s="1899"/>
      <c r="F85" s="1899"/>
      <c r="G85" s="1900"/>
      <c r="H85" s="1851" t="s">
        <v>1314</v>
      </c>
      <c r="I85" s="1851"/>
      <c r="J85" s="1851"/>
      <c r="K85" s="1851"/>
      <c r="L85" s="1851"/>
      <c r="M85" s="1851"/>
      <c r="N85" s="1851"/>
      <c r="O85" s="1851"/>
      <c r="P85" s="1851"/>
    </row>
    <row r="86" spans="1:24" ht="15" customHeight="1">
      <c r="A86" s="1964" t="s">
        <v>908</v>
      </c>
      <c r="B86" s="1915" t="s">
        <v>513</v>
      </c>
      <c r="C86" s="1916"/>
      <c r="D86" s="1916"/>
      <c r="E86" s="1916"/>
      <c r="F86" s="1916"/>
      <c r="G86" s="1917"/>
      <c r="H86" s="1901" t="s">
        <v>1315</v>
      </c>
      <c r="I86" s="1901"/>
      <c r="J86" s="1901"/>
      <c r="K86" s="1901"/>
      <c r="L86" s="1901"/>
      <c r="M86" s="1901"/>
      <c r="N86" s="1901"/>
      <c r="O86" s="1901"/>
      <c r="P86" s="1901"/>
    </row>
    <row r="87" spans="1:24" ht="13.5" customHeight="1">
      <c r="A87" s="1964"/>
      <c r="B87" s="1918"/>
      <c r="C87" s="1919"/>
      <c r="D87" s="1919"/>
      <c r="E87" s="1919"/>
      <c r="F87" s="1919"/>
      <c r="G87" s="1920"/>
      <c r="H87" s="1907" t="s">
        <v>1316</v>
      </c>
      <c r="I87" s="1907"/>
      <c r="J87" s="1907"/>
      <c r="K87" s="1907"/>
      <c r="L87" s="1907"/>
      <c r="M87" s="1907"/>
      <c r="N87" s="1907"/>
      <c r="O87" s="1907"/>
      <c r="P87" s="1907"/>
    </row>
    <row r="88" spans="1:24" ht="15">
      <c r="A88" s="1964"/>
      <c r="B88" s="1918"/>
      <c r="C88" s="1919"/>
      <c r="D88" s="1919"/>
      <c r="E88" s="1919"/>
      <c r="F88" s="1919"/>
      <c r="G88" s="1920"/>
      <c r="H88" s="1907" t="s">
        <v>1317</v>
      </c>
      <c r="I88" s="1907"/>
      <c r="J88" s="1907"/>
      <c r="K88" s="1907"/>
      <c r="L88" s="1907"/>
      <c r="M88" s="1907"/>
      <c r="N88" s="1907"/>
      <c r="O88" s="1907"/>
      <c r="P88" s="1907"/>
    </row>
    <row r="89" spans="1:24" ht="15">
      <c r="A89" s="1964"/>
      <c r="B89" s="1921"/>
      <c r="C89" s="1922"/>
      <c r="D89" s="1922"/>
      <c r="E89" s="1922"/>
      <c r="F89" s="1922"/>
      <c r="G89" s="1923"/>
      <c r="H89" s="1914" t="s">
        <v>1318</v>
      </c>
      <c r="I89" s="1914"/>
      <c r="J89" s="1914"/>
      <c r="K89" s="1914"/>
      <c r="L89" s="1914"/>
      <c r="M89" s="1914"/>
      <c r="N89" s="1914"/>
      <c r="O89" s="1914"/>
      <c r="P89" s="1914"/>
    </row>
    <row r="90" spans="1:24" ht="156" customHeight="1">
      <c r="A90" s="750" t="s">
        <v>908</v>
      </c>
      <c r="B90" s="1898" t="s">
        <v>515</v>
      </c>
      <c r="C90" s="1899"/>
      <c r="D90" s="1899"/>
      <c r="E90" s="1899"/>
      <c r="F90" s="1899"/>
      <c r="G90" s="1900"/>
      <c r="H90" s="1851" t="s">
        <v>1319</v>
      </c>
      <c r="I90" s="1851"/>
      <c r="J90" s="1851"/>
      <c r="K90" s="1851"/>
      <c r="L90" s="1851"/>
      <c r="M90" s="1851"/>
      <c r="N90" s="1851"/>
      <c r="O90" s="1851"/>
      <c r="P90" s="1851"/>
    </row>
    <row r="91" spans="1:24" ht="15"/>
    <row r="92" spans="1:24" ht="15"/>
    <row r="93" spans="1:24" ht="15"/>
    <row r="94" spans="1:24" ht="15"/>
    <row r="95" spans="1:24" ht="15"/>
  </sheetData>
  <mergeCells count="164">
    <mergeCell ref="H88:P88"/>
    <mergeCell ref="H89:P89"/>
    <mergeCell ref="A86:A89"/>
    <mergeCell ref="B86:G89"/>
    <mergeCell ref="B90:G90"/>
    <mergeCell ref="H90:P90"/>
    <mergeCell ref="B77:C78"/>
    <mergeCell ref="D77:H78"/>
    <mergeCell ref="I77:J78"/>
    <mergeCell ref="K77:L78"/>
    <mergeCell ref="M77:X77"/>
    <mergeCell ref="B79:C79"/>
    <mergeCell ref="D79:H79"/>
    <mergeCell ref="I79:J79"/>
    <mergeCell ref="K79:L79"/>
    <mergeCell ref="B80:C80"/>
    <mergeCell ref="D80:H80"/>
    <mergeCell ref="I80:J80"/>
    <mergeCell ref="K80:L80"/>
    <mergeCell ref="I81:J81"/>
    <mergeCell ref="K81:L81"/>
    <mergeCell ref="B83:C83"/>
    <mergeCell ref="D83:H83"/>
    <mergeCell ref="I83:J83"/>
    <mergeCell ref="H87:P87"/>
    <mergeCell ref="B69:C70"/>
    <mergeCell ref="D69:H70"/>
    <mergeCell ref="I69:J70"/>
    <mergeCell ref="K69:L70"/>
    <mergeCell ref="M69:X69"/>
    <mergeCell ref="B74:C74"/>
    <mergeCell ref="D74:H74"/>
    <mergeCell ref="I74:J74"/>
    <mergeCell ref="K74:L74"/>
    <mergeCell ref="K83:L83"/>
    <mergeCell ref="B81:C81"/>
    <mergeCell ref="D81:H81"/>
    <mergeCell ref="B82:C82"/>
    <mergeCell ref="D82:H82"/>
    <mergeCell ref="I82:J82"/>
    <mergeCell ref="K82:L82"/>
    <mergeCell ref="B65:C66"/>
    <mergeCell ref="D65:H66"/>
    <mergeCell ref="I65:J65"/>
    <mergeCell ref="K65:L65"/>
    <mergeCell ref="I66:J66"/>
    <mergeCell ref="K66:L66"/>
    <mergeCell ref="B85:G85"/>
    <mergeCell ref="H85:P85"/>
    <mergeCell ref="H86:P86"/>
    <mergeCell ref="B72:C73"/>
    <mergeCell ref="D72:H73"/>
    <mergeCell ref="I72:J72"/>
    <mergeCell ref="K72:L72"/>
    <mergeCell ref="I73:J73"/>
    <mergeCell ref="K73:L73"/>
    <mergeCell ref="B71:C71"/>
    <mergeCell ref="D71:H71"/>
    <mergeCell ref="I71:J71"/>
    <mergeCell ref="K71:L71"/>
    <mergeCell ref="B62:C63"/>
    <mergeCell ref="D62:H63"/>
    <mergeCell ref="I62:J63"/>
    <mergeCell ref="K62:L63"/>
    <mergeCell ref="M62:X62"/>
    <mergeCell ref="B64:C64"/>
    <mergeCell ref="D64:H64"/>
    <mergeCell ref="I64:J64"/>
    <mergeCell ref="K64:L64"/>
    <mergeCell ref="N58:P58"/>
    <mergeCell ref="B56:G56"/>
    <mergeCell ref="H56:J56"/>
    <mergeCell ref="K56:M56"/>
    <mergeCell ref="N56:P56"/>
    <mergeCell ref="B57:G57"/>
    <mergeCell ref="H57:J57"/>
    <mergeCell ref="K57:M57"/>
    <mergeCell ref="N57:P57"/>
    <mergeCell ref="B58:G58"/>
    <mergeCell ref="H58:J58"/>
    <mergeCell ref="K58:M58"/>
    <mergeCell ref="B54:G54"/>
    <mergeCell ref="H54:J54"/>
    <mergeCell ref="K54:M54"/>
    <mergeCell ref="N54:P54"/>
    <mergeCell ref="B55:G55"/>
    <mergeCell ref="H55:J55"/>
    <mergeCell ref="K55:M55"/>
    <mergeCell ref="N55:P55"/>
    <mergeCell ref="B50:G50"/>
    <mergeCell ref="H50:P50"/>
    <mergeCell ref="B51:G51"/>
    <mergeCell ref="H51:P51"/>
    <mergeCell ref="B53:G53"/>
    <mergeCell ref="H53:J53"/>
    <mergeCell ref="K53:M53"/>
    <mergeCell ref="N53:P53"/>
    <mergeCell ref="B43:G48"/>
    <mergeCell ref="H43:P43"/>
    <mergeCell ref="H44:P44"/>
    <mergeCell ref="H45:P45"/>
    <mergeCell ref="H46:P46"/>
    <mergeCell ref="H47:P47"/>
    <mergeCell ref="H48:P48"/>
    <mergeCell ref="B35:G35"/>
    <mergeCell ref="H35:P35"/>
    <mergeCell ref="B36:G41"/>
    <mergeCell ref="H36:O36"/>
    <mergeCell ref="H40:O40"/>
    <mergeCell ref="H41:O41"/>
    <mergeCell ref="H37:O37"/>
    <mergeCell ref="H38:O38"/>
    <mergeCell ref="H39:O39"/>
    <mergeCell ref="B23:B24"/>
    <mergeCell ref="B29:G29"/>
    <mergeCell ref="H29:P29"/>
    <mergeCell ref="B30:G30"/>
    <mergeCell ref="H30:P30"/>
    <mergeCell ref="B31:G32"/>
    <mergeCell ref="H31:O31"/>
    <mergeCell ref="H32:O32"/>
    <mergeCell ref="B19:B20"/>
    <mergeCell ref="I19:J19"/>
    <mergeCell ref="M19:N19"/>
    <mergeCell ref="I20:J20"/>
    <mergeCell ref="M20:N20"/>
    <mergeCell ref="B21:B22"/>
    <mergeCell ref="I21:J21"/>
    <mergeCell ref="I22:J22"/>
    <mergeCell ref="B25:B26"/>
    <mergeCell ref="B17:B18"/>
    <mergeCell ref="I17:J17"/>
    <mergeCell ref="L17:N17"/>
    <mergeCell ref="I18:J18"/>
    <mergeCell ref="M18:N18"/>
    <mergeCell ref="B11:G14"/>
    <mergeCell ref="H11:H14"/>
    <mergeCell ref="I11:J14"/>
    <mergeCell ref="K11:M11"/>
    <mergeCell ref="N11:P11"/>
    <mergeCell ref="K12:M12"/>
    <mergeCell ref="N12:P12"/>
    <mergeCell ref="K13:M13"/>
    <mergeCell ref="N13:P13"/>
    <mergeCell ref="K14:M14"/>
    <mergeCell ref="B2:G2"/>
    <mergeCell ref="H2:P2"/>
    <mergeCell ref="B3:G3"/>
    <mergeCell ref="H3:P3"/>
    <mergeCell ref="B4:G4"/>
    <mergeCell ref="H4:P4"/>
    <mergeCell ref="B8:G8"/>
    <mergeCell ref="H8:P8"/>
    <mergeCell ref="B9:G9"/>
    <mergeCell ref="H9:P9"/>
    <mergeCell ref="B10:G10"/>
    <mergeCell ref="H10:P10"/>
    <mergeCell ref="B5:G5"/>
    <mergeCell ref="H5:P5"/>
    <mergeCell ref="B6:G6"/>
    <mergeCell ref="H6:P6"/>
    <mergeCell ref="B7:G7"/>
    <mergeCell ref="H7:P7"/>
    <mergeCell ref="N14:P14"/>
  </mergeCells>
  <conditionalFormatting sqref="D18:G18">
    <cfRule type="expression" dxfId="35" priority="7">
      <formula>D$18=$H$20</formula>
    </cfRule>
    <cfRule type="expression" dxfId="34" priority="8">
      <formula>D$18=D$17</formula>
    </cfRule>
    <cfRule type="expression" dxfId="33" priority="9">
      <formula>D$17&lt;&gt;D$18</formula>
    </cfRule>
  </conditionalFormatting>
  <conditionalFormatting sqref="D20:G20">
    <cfRule type="expression" dxfId="32" priority="10">
      <formula>D$20=$H$20</formula>
    </cfRule>
    <cfRule type="expression" dxfId="31" priority="11">
      <formula>D$20&lt;&gt;D$19</formula>
    </cfRule>
    <cfRule type="expression" dxfId="30" priority="12">
      <formula>D$20=D$19</formula>
    </cfRule>
  </conditionalFormatting>
  <conditionalFormatting sqref="D22:G22">
    <cfRule type="expression" dxfId="29" priority="13">
      <formula>D$22=$H$20</formula>
    </cfRule>
    <cfRule type="expression" dxfId="28" priority="14">
      <formula>D$22&lt;&gt;D$21</formula>
    </cfRule>
    <cfRule type="expression" dxfId="27" priority="15">
      <formula>D$22=D$21</formula>
    </cfRule>
  </conditionalFormatting>
  <conditionalFormatting sqref="D24:G24">
    <cfRule type="expression" dxfId="26" priority="16">
      <formula>D$24=$H$20</formula>
    </cfRule>
    <cfRule type="expression" dxfId="25" priority="17">
      <formula>D$24&lt;&gt;D$23</formula>
    </cfRule>
    <cfRule type="expression" dxfId="24" priority="18">
      <formula>D$24=D$23</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AEC59-F3E9-40D3-84B6-1719600A850D}">
  <dimension ref="A1:Y98"/>
  <sheetViews>
    <sheetView topLeftCell="A20" zoomScale="120" zoomScaleNormal="120" workbookViewId="0">
      <selection activeCell="AB28" sqref="AB28"/>
    </sheetView>
  </sheetViews>
  <sheetFormatPr defaultRowHeight="14.45"/>
  <cols>
    <col min="1" max="1" width="20.28515625" bestFit="1" customWidth="1"/>
    <col min="2" max="2" width="6" customWidth="1"/>
    <col min="3" max="3" width="13.85546875" bestFit="1" customWidth="1"/>
    <col min="4" max="4" width="7.5703125" customWidth="1"/>
    <col min="5" max="5" width="7" customWidth="1"/>
    <col min="6" max="6" width="6.28515625" customWidth="1"/>
    <col min="7" max="7" width="7.140625" customWidth="1"/>
  </cols>
  <sheetData>
    <row r="1" spans="1:25" ht="15" thickBot="1">
      <c r="A1" s="83"/>
      <c r="B1" s="83"/>
      <c r="C1" s="83"/>
      <c r="D1" s="83"/>
      <c r="E1" s="83"/>
      <c r="F1" s="83"/>
      <c r="G1" s="83"/>
      <c r="H1" s="83"/>
      <c r="I1" s="83"/>
      <c r="J1" s="83"/>
      <c r="K1" s="83"/>
      <c r="L1" s="83"/>
      <c r="M1" s="83"/>
      <c r="N1" s="83"/>
      <c r="O1" s="83"/>
      <c r="P1" s="83"/>
      <c r="Q1" s="83"/>
      <c r="R1" s="83"/>
      <c r="S1" s="83"/>
      <c r="T1" s="83"/>
      <c r="U1" s="83"/>
      <c r="V1" s="83"/>
      <c r="W1" s="83"/>
      <c r="X1" s="83"/>
      <c r="Y1" s="83"/>
    </row>
    <row r="2" spans="1:25" ht="15" thickBot="1">
      <c r="A2" s="84" t="s">
        <v>392</v>
      </c>
      <c r="B2" s="1244" t="s">
        <v>393</v>
      </c>
      <c r="C2" s="1242"/>
      <c r="D2" s="1242"/>
      <c r="E2" s="1242"/>
      <c r="F2" s="1242"/>
      <c r="G2" s="1243"/>
      <c r="H2" s="1260" t="s">
        <v>1320</v>
      </c>
      <c r="I2" s="1261"/>
      <c r="J2" s="1261"/>
      <c r="K2" s="1261"/>
      <c r="L2" s="1261"/>
      <c r="M2" s="1261"/>
      <c r="N2" s="1261"/>
      <c r="O2" s="1261"/>
      <c r="P2" s="1262"/>
      <c r="Q2" s="83"/>
      <c r="R2" s="83"/>
      <c r="S2" s="83"/>
      <c r="T2" s="83"/>
      <c r="U2" s="83"/>
      <c r="V2" s="83"/>
      <c r="W2" s="83"/>
      <c r="X2" s="83"/>
      <c r="Y2" s="83"/>
    </row>
    <row r="3" spans="1:25" ht="29.45" customHeight="1" thickBot="1">
      <c r="A3" s="562"/>
      <c r="B3" s="1244" t="s">
        <v>395</v>
      </c>
      <c r="C3" s="1242"/>
      <c r="D3" s="1242"/>
      <c r="E3" s="1242"/>
      <c r="F3" s="1242"/>
      <c r="G3" s="1243"/>
      <c r="H3" s="1197" t="s">
        <v>1321</v>
      </c>
      <c r="I3" s="1198"/>
      <c r="J3" s="1198"/>
      <c r="K3" s="1198"/>
      <c r="L3" s="1198"/>
      <c r="M3" s="1198"/>
      <c r="N3" s="1198"/>
      <c r="O3" s="1198"/>
      <c r="P3" s="1199"/>
      <c r="Q3" s="562"/>
      <c r="R3" s="562"/>
      <c r="S3" s="562"/>
      <c r="T3" s="562"/>
      <c r="U3" s="562"/>
      <c r="V3" s="562"/>
      <c r="W3" s="562"/>
      <c r="X3" s="562"/>
      <c r="Y3" s="562"/>
    </row>
    <row r="4" spans="1:25" ht="15" thickBot="1">
      <c r="A4" s="562"/>
      <c r="B4" s="1244" t="s">
        <v>397</v>
      </c>
      <c r="C4" s="1242"/>
      <c r="D4" s="1242"/>
      <c r="E4" s="1242"/>
      <c r="F4" s="1242"/>
      <c r="G4" s="1243"/>
      <c r="H4" s="1257">
        <v>3</v>
      </c>
      <c r="I4" s="1258"/>
      <c r="J4" s="1258"/>
      <c r="K4" s="1258"/>
      <c r="L4" s="1258"/>
      <c r="M4" s="1258"/>
      <c r="N4" s="1258"/>
      <c r="O4" s="1258"/>
      <c r="P4" s="1259"/>
      <c r="Q4" s="562"/>
      <c r="R4" s="562"/>
      <c r="S4" s="562"/>
      <c r="T4" s="562"/>
      <c r="U4" s="562"/>
      <c r="V4" s="562"/>
      <c r="W4" s="562"/>
      <c r="X4" s="562"/>
      <c r="Y4" s="562"/>
    </row>
    <row r="5" spans="1:25" ht="15" thickBot="1">
      <c r="A5" s="562"/>
      <c r="B5" s="1244" t="s">
        <v>398</v>
      </c>
      <c r="C5" s="1242"/>
      <c r="D5" s="1242"/>
      <c r="E5" s="1242"/>
      <c r="F5" s="1242"/>
      <c r="G5" s="1243"/>
      <c r="H5" s="1359" t="s">
        <v>1322</v>
      </c>
      <c r="I5" s="1481"/>
      <c r="J5" s="1481"/>
      <c r="K5" s="1481"/>
      <c r="L5" s="1481"/>
      <c r="M5" s="1481"/>
      <c r="N5" s="1481"/>
      <c r="O5" s="1481"/>
      <c r="P5" s="1360"/>
      <c r="Q5" s="562"/>
      <c r="R5" s="562"/>
      <c r="S5" s="562"/>
      <c r="T5" s="562"/>
      <c r="U5" s="562"/>
      <c r="V5" s="562"/>
      <c r="W5" s="562"/>
      <c r="X5" s="562"/>
      <c r="Y5" s="562"/>
    </row>
    <row r="6" spans="1:25" ht="15" thickBot="1">
      <c r="A6" s="562"/>
      <c r="B6" s="1110" t="s">
        <v>399</v>
      </c>
      <c r="C6" s="1111"/>
      <c r="D6" s="1111"/>
      <c r="E6" s="1111"/>
      <c r="F6" s="1111"/>
      <c r="G6" s="1112"/>
      <c r="H6" s="1254">
        <v>42</v>
      </c>
      <c r="I6" s="1255"/>
      <c r="J6" s="1255"/>
      <c r="K6" s="1255"/>
      <c r="L6" s="1255"/>
      <c r="M6" s="1255"/>
      <c r="N6" s="1255"/>
      <c r="O6" s="1255"/>
      <c r="P6" s="1256"/>
      <c r="Q6" s="562"/>
      <c r="R6" s="562"/>
      <c r="S6" s="562"/>
      <c r="T6" s="562"/>
      <c r="U6" s="562"/>
      <c r="V6" s="562"/>
      <c r="W6" s="562"/>
      <c r="X6" s="562"/>
      <c r="Y6" s="562"/>
    </row>
    <row r="7" spans="1:25" ht="15" thickBot="1">
      <c r="A7" s="562"/>
      <c r="B7" s="1110" t="s">
        <v>400</v>
      </c>
      <c r="C7" s="1111"/>
      <c r="D7" s="1111"/>
      <c r="E7" s="1111"/>
      <c r="F7" s="1111"/>
      <c r="G7" s="1112"/>
      <c r="H7" s="1257">
        <v>6</v>
      </c>
      <c r="I7" s="1258"/>
      <c r="J7" s="1258"/>
      <c r="K7" s="1258"/>
      <c r="L7" s="1258"/>
      <c r="M7" s="1258"/>
      <c r="N7" s="1258"/>
      <c r="O7" s="1258"/>
      <c r="P7" s="1259"/>
      <c r="Q7" s="562"/>
      <c r="R7" s="562"/>
      <c r="S7" s="562"/>
      <c r="T7" s="562"/>
      <c r="U7" s="562"/>
      <c r="V7" s="562"/>
      <c r="W7" s="562"/>
      <c r="X7" s="562"/>
      <c r="Y7" s="562"/>
    </row>
    <row r="8" spans="1:25" ht="30.6" customHeight="1" thickBot="1">
      <c r="A8" s="84"/>
      <c r="B8" s="1110" t="s">
        <v>401</v>
      </c>
      <c r="C8" s="1111"/>
      <c r="D8" s="1111"/>
      <c r="E8" s="1111"/>
      <c r="F8" s="1111"/>
      <c r="G8" s="1112"/>
      <c r="H8" s="1113" t="s">
        <v>1323</v>
      </c>
      <c r="I8" s="1114"/>
      <c r="J8" s="1114"/>
      <c r="K8" s="1114"/>
      <c r="L8" s="1114"/>
      <c r="M8" s="1114"/>
      <c r="N8" s="1114"/>
      <c r="O8" s="1114"/>
      <c r="P8" s="1115"/>
      <c r="Q8" s="562"/>
      <c r="R8" s="562"/>
      <c r="S8" s="562"/>
      <c r="T8" s="562"/>
      <c r="U8" s="562"/>
      <c r="V8" s="562"/>
      <c r="W8" s="562"/>
      <c r="X8" s="562"/>
      <c r="Y8" s="562"/>
    </row>
    <row r="9" spans="1:25" ht="30" customHeight="1" thickBot="1">
      <c r="A9" s="84"/>
      <c r="B9" s="1244" t="s">
        <v>403</v>
      </c>
      <c r="C9" s="1242"/>
      <c r="D9" s="1242"/>
      <c r="E9" s="1242"/>
      <c r="F9" s="1242"/>
      <c r="G9" s="1243"/>
      <c r="H9" s="1113" t="s">
        <v>1323</v>
      </c>
      <c r="I9" s="1114"/>
      <c r="J9" s="1114"/>
      <c r="K9" s="1114"/>
      <c r="L9" s="1114"/>
      <c r="M9" s="1114"/>
      <c r="N9" s="1114"/>
      <c r="O9" s="1114"/>
      <c r="P9" s="1115"/>
      <c r="Q9" s="562"/>
      <c r="R9" s="562"/>
      <c r="S9" s="562"/>
      <c r="T9" s="562"/>
      <c r="U9" s="562"/>
      <c r="V9" s="562"/>
      <c r="W9" s="562"/>
      <c r="X9" s="562"/>
      <c r="Y9" s="562"/>
    </row>
    <row r="10" spans="1:25" ht="19.149999999999999" customHeight="1" thickBot="1">
      <c r="A10" s="84"/>
      <c r="B10" s="1244" t="s">
        <v>405</v>
      </c>
      <c r="C10" s="1242"/>
      <c r="D10" s="1242"/>
      <c r="E10" s="1242"/>
      <c r="F10" s="1242"/>
      <c r="G10" s="1243"/>
      <c r="H10" s="1245" t="s">
        <v>1324</v>
      </c>
      <c r="I10" s="1279"/>
      <c r="J10" s="1279"/>
      <c r="K10" s="1279"/>
      <c r="L10" s="1279"/>
      <c r="M10" s="1279"/>
      <c r="N10" s="1279"/>
      <c r="O10" s="1279"/>
      <c r="P10" s="1332"/>
      <c r="Q10" s="562"/>
      <c r="R10" s="562"/>
      <c r="S10" s="562"/>
      <c r="T10" s="562"/>
      <c r="U10" s="562"/>
      <c r="V10" s="562"/>
      <c r="W10" s="562"/>
      <c r="X10" s="562"/>
      <c r="Y10" s="562"/>
    </row>
    <row r="11" spans="1:25" s="7" customFormat="1" ht="29.45" customHeight="1">
      <c r="A11" s="136"/>
      <c r="B11" s="1225" t="s">
        <v>407</v>
      </c>
      <c r="C11" s="1226"/>
      <c r="D11" s="1226"/>
      <c r="E11" s="1226"/>
      <c r="F11" s="1226"/>
      <c r="G11" s="1227"/>
      <c r="H11" s="1664" t="s">
        <v>408</v>
      </c>
      <c r="I11" s="1233" t="s">
        <v>409</v>
      </c>
      <c r="J11" s="1234"/>
      <c r="K11" s="1239" t="s">
        <v>1325</v>
      </c>
      <c r="L11" s="1239"/>
      <c r="M11" s="1239"/>
      <c r="N11" s="1239" t="s">
        <v>1326</v>
      </c>
      <c r="O11" s="1239"/>
      <c r="P11" s="1338"/>
      <c r="Q11" s="97"/>
      <c r="R11" s="97"/>
      <c r="S11" s="97"/>
      <c r="T11" s="97"/>
      <c r="U11" s="97"/>
      <c r="V11" s="97"/>
      <c r="W11" s="97"/>
      <c r="X11" s="97"/>
      <c r="Y11" s="97"/>
    </row>
    <row r="12" spans="1:25" ht="20.45" customHeight="1">
      <c r="A12" s="84"/>
      <c r="B12" s="1228"/>
      <c r="C12" s="854"/>
      <c r="D12" s="854"/>
      <c r="E12" s="854"/>
      <c r="F12" s="854"/>
      <c r="G12" s="1229"/>
      <c r="H12" s="1665"/>
      <c r="I12" s="1235"/>
      <c r="J12" s="1236"/>
      <c r="K12" s="1247" t="s">
        <v>1327</v>
      </c>
      <c r="L12" s="1247"/>
      <c r="M12" s="1247"/>
      <c r="N12" s="1247" t="s">
        <v>1328</v>
      </c>
      <c r="O12" s="1247"/>
      <c r="P12" s="1248"/>
      <c r="Q12" s="562"/>
      <c r="R12" s="562"/>
      <c r="S12" s="562"/>
      <c r="T12" s="562"/>
      <c r="U12" s="562"/>
      <c r="V12" s="562"/>
      <c r="W12" s="562"/>
      <c r="X12" s="562"/>
      <c r="Y12" s="562"/>
    </row>
    <row r="13" spans="1:25" ht="27" customHeight="1">
      <c r="A13" s="84"/>
      <c r="B13" s="1228"/>
      <c r="C13" s="854"/>
      <c r="D13" s="854"/>
      <c r="E13" s="854"/>
      <c r="F13" s="854"/>
      <c r="G13" s="1229"/>
      <c r="H13" s="1665"/>
      <c r="I13" s="1235"/>
      <c r="J13" s="1236"/>
      <c r="K13" s="1247" t="s">
        <v>1329</v>
      </c>
      <c r="L13" s="1247"/>
      <c r="M13" s="1247"/>
      <c r="N13" s="1247" t="s">
        <v>1330</v>
      </c>
      <c r="O13" s="1247"/>
      <c r="P13" s="1248"/>
      <c r="Q13" s="562"/>
      <c r="R13" s="562"/>
      <c r="S13" s="562"/>
      <c r="T13" s="562"/>
      <c r="U13" s="562"/>
      <c r="V13" s="562"/>
      <c r="W13" s="562"/>
      <c r="X13" s="562"/>
      <c r="Y13" s="562"/>
    </row>
    <row r="14" spans="1:25" ht="28.9" customHeight="1">
      <c r="A14" s="84"/>
      <c r="B14" s="1228"/>
      <c r="C14" s="854"/>
      <c r="D14" s="854"/>
      <c r="E14" s="854"/>
      <c r="F14" s="854"/>
      <c r="G14" s="1229"/>
      <c r="H14" s="1665"/>
      <c r="I14" s="1235"/>
      <c r="J14" s="1236"/>
      <c r="K14" s="1247" t="s">
        <v>1331</v>
      </c>
      <c r="L14" s="1247"/>
      <c r="M14" s="1247"/>
      <c r="N14" s="1247" t="s">
        <v>1332</v>
      </c>
      <c r="O14" s="1247"/>
      <c r="P14" s="1248"/>
      <c r="Q14" s="562"/>
      <c r="R14" s="562"/>
      <c r="S14" s="562"/>
      <c r="T14" s="562"/>
      <c r="U14" s="562"/>
      <c r="V14" s="562"/>
      <c r="W14" s="562"/>
      <c r="X14" s="562"/>
      <c r="Y14" s="562"/>
    </row>
    <row r="15" spans="1:25" ht="28.15" customHeight="1">
      <c r="A15" s="84"/>
      <c r="B15" s="1228"/>
      <c r="C15" s="854"/>
      <c r="D15" s="854"/>
      <c r="E15" s="854"/>
      <c r="F15" s="854"/>
      <c r="G15" s="1229"/>
      <c r="H15" s="1665"/>
      <c r="I15" s="1235"/>
      <c r="J15" s="1236"/>
      <c r="K15" s="1247" t="s">
        <v>1333</v>
      </c>
      <c r="L15" s="1247"/>
      <c r="M15" s="1247"/>
      <c r="N15" s="1247" t="s">
        <v>1334</v>
      </c>
      <c r="O15" s="1247"/>
      <c r="P15" s="1248"/>
      <c r="Q15" s="562"/>
      <c r="R15" s="562"/>
      <c r="S15" s="562"/>
      <c r="T15" s="562"/>
      <c r="U15" s="562"/>
      <c r="V15" s="562"/>
      <c r="W15" s="562"/>
      <c r="X15" s="562"/>
      <c r="Y15" s="562"/>
    </row>
    <row r="16" spans="1:25" ht="15" thickBot="1">
      <c r="A16" s="84"/>
      <c r="B16" s="1230"/>
      <c r="C16" s="1231"/>
      <c r="D16" s="1231"/>
      <c r="E16" s="1231"/>
      <c r="F16" s="1231"/>
      <c r="G16" s="1232"/>
      <c r="H16" s="1666"/>
      <c r="I16" s="1237"/>
      <c r="J16" s="1238"/>
      <c r="K16" s="1249"/>
      <c r="L16" s="1249"/>
      <c r="M16" s="1249"/>
      <c r="N16" s="1280"/>
      <c r="O16" s="1280"/>
      <c r="P16" s="1281"/>
      <c r="Q16" s="562"/>
      <c r="R16" s="562"/>
      <c r="S16" s="562"/>
      <c r="T16" s="562"/>
      <c r="U16" s="562"/>
      <c r="V16" s="562"/>
      <c r="W16" s="562"/>
      <c r="X16" s="562"/>
      <c r="Y16" s="562"/>
    </row>
    <row r="17" spans="1:25" ht="15" thickBot="1">
      <c r="A17" s="84"/>
      <c r="B17" s="562"/>
      <c r="C17" s="562"/>
      <c r="D17" s="562"/>
      <c r="E17" s="562"/>
      <c r="F17" s="562"/>
      <c r="G17" s="562"/>
      <c r="H17" s="562"/>
      <c r="I17" s="562"/>
      <c r="J17" s="562"/>
      <c r="K17" s="562"/>
      <c r="L17" s="562"/>
      <c r="M17" s="562"/>
      <c r="N17" s="562"/>
      <c r="O17" s="562"/>
      <c r="P17" s="562"/>
      <c r="Q17" s="562"/>
      <c r="R17" s="562"/>
      <c r="S17" s="562"/>
      <c r="T17" s="562"/>
      <c r="U17" s="562"/>
      <c r="V17" s="562"/>
      <c r="W17" s="562"/>
      <c r="X17" s="562"/>
      <c r="Y17" s="562"/>
    </row>
    <row r="18" spans="1:25" ht="15" thickBot="1">
      <c r="A18" s="85" t="s">
        <v>417</v>
      </c>
      <c r="B18" s="87"/>
      <c r="C18" s="83"/>
      <c r="D18" s="551" t="s">
        <v>418</v>
      </c>
      <c r="E18" s="51" t="s">
        <v>419</v>
      </c>
      <c r="F18" s="51" t="s">
        <v>420</v>
      </c>
      <c r="G18" s="33" t="s">
        <v>421</v>
      </c>
      <c r="H18" s="83"/>
      <c r="I18" s="93" t="s">
        <v>422</v>
      </c>
      <c r="J18" s="83"/>
      <c r="K18" s="83"/>
      <c r="L18" s="83"/>
      <c r="M18" s="83"/>
      <c r="N18" s="83"/>
      <c r="O18" s="83"/>
      <c r="P18" s="83"/>
      <c r="Q18" s="83"/>
      <c r="R18" s="83"/>
      <c r="S18" s="83"/>
      <c r="T18" s="83"/>
      <c r="U18" s="83"/>
      <c r="V18" s="83"/>
      <c r="W18" s="83"/>
      <c r="X18" s="83"/>
      <c r="Y18" s="83"/>
    </row>
    <row r="19" spans="1:25" ht="19.899999999999999" customHeight="1" thickBot="1">
      <c r="A19" s="83"/>
      <c r="B19" s="1189">
        <v>2018</v>
      </c>
      <c r="C19" s="52" t="s">
        <v>423</v>
      </c>
      <c r="D19" s="37" t="s">
        <v>180</v>
      </c>
      <c r="E19" s="37" t="s">
        <v>180</v>
      </c>
      <c r="F19" s="37" t="s">
        <v>180</v>
      </c>
      <c r="G19" s="34" t="s">
        <v>193</v>
      </c>
      <c r="H19" s="83"/>
      <c r="I19" s="1200" t="s">
        <v>424</v>
      </c>
      <c r="J19" s="1201"/>
      <c r="K19" s="83"/>
      <c r="L19" s="1200" t="s">
        <v>425</v>
      </c>
      <c r="M19" s="1202"/>
      <c r="N19" s="1201"/>
      <c r="O19" s="83"/>
      <c r="P19" s="88"/>
      <c r="Q19" s="88"/>
      <c r="R19" s="88"/>
      <c r="S19" s="88"/>
      <c r="T19" s="88"/>
      <c r="U19" s="83"/>
      <c r="V19" s="83"/>
      <c r="W19" s="83"/>
      <c r="X19" s="83"/>
      <c r="Y19" s="83"/>
    </row>
    <row r="20" spans="1:25" ht="19.899999999999999" customHeight="1" thickBot="1">
      <c r="A20" s="83"/>
      <c r="B20" s="1190"/>
      <c r="C20" s="53" t="s">
        <v>426</v>
      </c>
      <c r="D20" s="54" t="s">
        <v>180</v>
      </c>
      <c r="E20" s="54" t="s">
        <v>180</v>
      </c>
      <c r="F20" s="36" t="s">
        <v>180</v>
      </c>
      <c r="G20" s="55" t="s">
        <v>180</v>
      </c>
      <c r="H20" s="83"/>
      <c r="I20" s="1691" t="s">
        <v>427</v>
      </c>
      <c r="J20" s="1692"/>
      <c r="K20" s="83"/>
      <c r="L20" s="39"/>
      <c r="M20" s="1205" t="s">
        <v>138</v>
      </c>
      <c r="N20" s="1206"/>
      <c r="O20" s="83"/>
      <c r="P20" s="89"/>
      <c r="Q20" s="89"/>
      <c r="R20" s="89"/>
      <c r="S20" s="89"/>
      <c r="T20" s="89"/>
      <c r="U20" s="83"/>
      <c r="V20" s="83"/>
      <c r="W20" s="83"/>
      <c r="X20" s="83"/>
      <c r="Y20" s="83"/>
    </row>
    <row r="21" spans="1:25" ht="19.899999999999999" customHeight="1">
      <c r="A21" s="83"/>
      <c r="B21" s="1189">
        <v>2019</v>
      </c>
      <c r="C21" s="52" t="s">
        <v>423</v>
      </c>
      <c r="D21" s="37" t="s">
        <v>193</v>
      </c>
      <c r="E21" s="37" t="s">
        <v>193</v>
      </c>
      <c r="F21" s="37" t="s">
        <v>193</v>
      </c>
      <c r="G21" s="34" t="s">
        <v>181</v>
      </c>
      <c r="H21" s="83"/>
      <c r="I21" s="1685" t="s">
        <v>428</v>
      </c>
      <c r="J21" s="1686"/>
      <c r="K21" s="83"/>
      <c r="L21" s="40"/>
      <c r="M21" s="1927" t="s">
        <v>141</v>
      </c>
      <c r="N21" s="1207"/>
      <c r="O21" s="83"/>
      <c r="P21" s="90"/>
      <c r="Q21" s="90"/>
      <c r="R21" s="90"/>
      <c r="S21" s="90"/>
      <c r="T21" s="90"/>
      <c r="U21" s="83"/>
      <c r="V21" s="83"/>
      <c r="W21" s="83"/>
      <c r="X21" s="83"/>
      <c r="Y21" s="83"/>
    </row>
    <row r="22" spans="1:25" ht="19.899999999999999" customHeight="1" thickBot="1">
      <c r="A22" s="83"/>
      <c r="B22" s="1190"/>
      <c r="C22" s="53" t="s">
        <v>426</v>
      </c>
      <c r="D22" s="36" t="s">
        <v>180</v>
      </c>
      <c r="E22" s="36" t="s">
        <v>193</v>
      </c>
      <c r="F22" s="38" t="s">
        <v>193</v>
      </c>
      <c r="G22" s="35" t="s">
        <v>193</v>
      </c>
      <c r="H22" s="83"/>
      <c r="I22" s="1685" t="s">
        <v>429</v>
      </c>
      <c r="J22" s="1686"/>
      <c r="K22" s="83"/>
      <c r="L22" s="41"/>
      <c r="M22" s="1208" t="s">
        <v>144</v>
      </c>
      <c r="N22" s="1209"/>
      <c r="O22" s="83"/>
      <c r="P22" s="91"/>
      <c r="Q22" s="91"/>
      <c r="R22" s="91"/>
      <c r="S22" s="91"/>
      <c r="T22" s="91"/>
      <c r="U22" s="83"/>
      <c r="V22" s="83"/>
      <c r="W22" s="83"/>
      <c r="X22" s="83"/>
      <c r="Y22" s="83"/>
    </row>
    <row r="23" spans="1:25" ht="19.899999999999999" customHeight="1">
      <c r="A23" s="83"/>
      <c r="B23" s="1189">
        <v>2020</v>
      </c>
      <c r="C23" s="52" t="s">
        <v>423</v>
      </c>
      <c r="D23" s="37" t="s">
        <v>181</v>
      </c>
      <c r="E23" s="37" t="s">
        <v>181</v>
      </c>
      <c r="F23" s="37" t="s">
        <v>182</v>
      </c>
      <c r="G23" s="34" t="s">
        <v>182</v>
      </c>
      <c r="H23" s="83"/>
      <c r="I23" s="1685" t="s">
        <v>430</v>
      </c>
      <c r="J23" s="1686"/>
      <c r="K23" s="83"/>
      <c r="L23" s="83"/>
      <c r="M23" s="83"/>
      <c r="N23" s="96"/>
      <c r="O23" s="91"/>
      <c r="P23" s="91"/>
      <c r="Q23" s="91"/>
      <c r="R23" s="91"/>
      <c r="S23" s="91"/>
      <c r="T23" s="91"/>
      <c r="U23" s="83"/>
      <c r="V23" s="83"/>
      <c r="W23" s="83"/>
      <c r="X23" s="83"/>
      <c r="Y23" s="83"/>
    </row>
    <row r="24" spans="1:25" ht="19.899999999999999" customHeight="1" thickBot="1">
      <c r="A24" s="83"/>
      <c r="B24" s="1190"/>
      <c r="C24" s="53" t="s">
        <v>426</v>
      </c>
      <c r="D24" s="36" t="s">
        <v>193</v>
      </c>
      <c r="E24" s="36" t="s">
        <v>181</v>
      </c>
      <c r="F24" s="36" t="s">
        <v>181</v>
      </c>
      <c r="G24" s="36" t="s">
        <v>181</v>
      </c>
      <c r="H24" s="83"/>
      <c r="I24" s="1687" t="s">
        <v>432</v>
      </c>
      <c r="J24" s="1688"/>
      <c r="K24" s="83"/>
      <c r="L24" s="83"/>
      <c r="M24" s="83"/>
      <c r="N24" s="96"/>
      <c r="O24" s="92"/>
      <c r="P24" s="92"/>
      <c r="Q24" s="92"/>
      <c r="R24" s="92"/>
      <c r="S24" s="92"/>
      <c r="T24" s="92"/>
      <c r="U24" s="83"/>
      <c r="V24" s="83"/>
      <c r="W24" s="83"/>
      <c r="X24" s="83"/>
      <c r="Y24" s="83"/>
    </row>
    <row r="25" spans="1:25" ht="19.899999999999999" customHeight="1">
      <c r="A25" s="83"/>
      <c r="B25" s="1189">
        <v>2021</v>
      </c>
      <c r="C25" s="52" t="s">
        <v>423</v>
      </c>
      <c r="D25" s="37" t="s">
        <v>182</v>
      </c>
      <c r="E25" s="37" t="s">
        <v>182</v>
      </c>
      <c r="F25" s="37" t="s">
        <v>182</v>
      </c>
      <c r="G25" s="34" t="s">
        <v>182</v>
      </c>
      <c r="H25" s="83"/>
      <c r="I25" s="83"/>
      <c r="J25" s="83"/>
      <c r="K25" s="83"/>
      <c r="L25" s="83"/>
      <c r="M25" s="83"/>
      <c r="N25" s="83"/>
      <c r="O25" s="83"/>
      <c r="P25" s="83"/>
      <c r="Q25" s="83"/>
      <c r="R25" s="83"/>
      <c r="S25" s="83"/>
      <c r="T25" s="83"/>
      <c r="U25" s="83"/>
      <c r="V25" s="83"/>
      <c r="W25" s="83"/>
      <c r="X25" s="83"/>
      <c r="Y25" s="83"/>
    </row>
    <row r="26" spans="1:25" ht="19.899999999999999" customHeight="1" thickBot="1">
      <c r="A26" s="83"/>
      <c r="B26" s="1190"/>
      <c r="C26" s="53" t="s">
        <v>426</v>
      </c>
      <c r="D26" s="36" t="s">
        <v>182</v>
      </c>
      <c r="E26" s="36" t="s">
        <v>182</v>
      </c>
      <c r="F26" s="36" t="s">
        <v>182</v>
      </c>
      <c r="G26" s="35" t="s">
        <v>182</v>
      </c>
      <c r="H26" s="83"/>
      <c r="I26" s="83"/>
      <c r="J26" s="83"/>
      <c r="K26" s="83"/>
      <c r="L26" s="83"/>
      <c r="M26" s="94"/>
      <c r="N26" s="94"/>
      <c r="O26" s="83"/>
      <c r="P26" s="83"/>
      <c r="Q26" s="83"/>
      <c r="R26" s="83"/>
      <c r="S26" s="83"/>
      <c r="T26" s="83"/>
      <c r="U26" s="83"/>
      <c r="V26" s="83"/>
      <c r="W26" s="83"/>
      <c r="X26" s="83"/>
      <c r="Y26" s="83"/>
    </row>
    <row r="27" spans="1:25" ht="19.899999999999999" customHeight="1">
      <c r="A27" s="83"/>
      <c r="B27" s="1189">
        <v>2022</v>
      </c>
      <c r="C27" s="52" t="s">
        <v>423</v>
      </c>
      <c r="D27" s="37" t="s">
        <v>182</v>
      </c>
      <c r="E27" s="37" t="s">
        <v>182</v>
      </c>
      <c r="F27" s="37" t="s">
        <v>182</v>
      </c>
      <c r="G27" s="34" t="s">
        <v>182</v>
      </c>
      <c r="H27" s="83"/>
      <c r="I27" s="83"/>
      <c r="J27" s="83"/>
      <c r="K27" s="83"/>
      <c r="L27" s="83"/>
      <c r="M27" s="94"/>
      <c r="N27" s="94"/>
      <c r="O27" s="83"/>
      <c r="P27" s="83"/>
      <c r="Q27" s="83"/>
      <c r="R27" s="83"/>
      <c r="S27" s="83"/>
      <c r="T27" s="83"/>
      <c r="U27" s="83"/>
      <c r="V27" s="83"/>
      <c r="W27" s="83"/>
      <c r="X27" s="83"/>
      <c r="Y27" s="83"/>
    </row>
    <row r="28" spans="1:25" ht="19.899999999999999" customHeight="1" thickBot="1">
      <c r="A28" s="83"/>
      <c r="B28" s="1190"/>
      <c r="C28" s="53" t="s">
        <v>426</v>
      </c>
      <c r="D28" s="617"/>
      <c r="E28" s="617"/>
      <c r="F28" s="617"/>
      <c r="G28" s="820"/>
      <c r="H28" s="83"/>
      <c r="I28" s="83"/>
      <c r="J28" s="83"/>
      <c r="K28" s="83"/>
      <c r="L28" s="83"/>
      <c r="M28" s="94"/>
      <c r="N28" s="94"/>
      <c r="O28" s="83"/>
      <c r="P28" s="83"/>
      <c r="Q28" s="83"/>
      <c r="R28" s="83"/>
      <c r="S28" s="83"/>
      <c r="T28" s="83"/>
      <c r="U28" s="83"/>
      <c r="V28" s="83"/>
      <c r="W28" s="83"/>
      <c r="X28" s="83"/>
      <c r="Y28" s="83"/>
    </row>
    <row r="29" spans="1:25">
      <c r="A29" s="83"/>
      <c r="B29" s="83"/>
      <c r="C29" s="83"/>
      <c r="D29" s="83"/>
      <c r="E29" s="83"/>
      <c r="F29" s="83"/>
      <c r="G29" s="83"/>
      <c r="H29" s="83"/>
      <c r="I29" s="83"/>
      <c r="J29" s="83"/>
      <c r="K29" s="83"/>
      <c r="L29" s="83"/>
      <c r="M29" s="95"/>
      <c r="N29" s="95"/>
      <c r="O29" s="83"/>
      <c r="P29" s="83"/>
      <c r="Q29" s="83"/>
      <c r="R29" s="83"/>
      <c r="S29" s="83"/>
      <c r="T29" s="83"/>
      <c r="U29" s="83"/>
      <c r="V29" s="83"/>
      <c r="W29" s="83"/>
      <c r="X29" s="83"/>
      <c r="Y29" s="83"/>
    </row>
    <row r="30" spans="1:25" ht="15" thickBot="1">
      <c r="A30" s="83"/>
      <c r="B30" s="83"/>
      <c r="C30" s="83"/>
      <c r="D30" s="83"/>
      <c r="E30" s="83"/>
      <c r="F30" s="83"/>
      <c r="G30" s="83"/>
      <c r="H30" s="85"/>
      <c r="I30" s="85"/>
      <c r="J30" s="83"/>
      <c r="K30" s="83"/>
      <c r="L30" s="83"/>
      <c r="M30" s="83"/>
      <c r="N30" s="83"/>
      <c r="O30" s="83"/>
      <c r="P30" s="83"/>
      <c r="Q30" s="83"/>
      <c r="R30" s="83"/>
      <c r="S30" s="83"/>
      <c r="T30" s="83"/>
      <c r="U30" s="83"/>
      <c r="V30" s="83"/>
      <c r="W30" s="83"/>
      <c r="X30" s="83"/>
      <c r="Y30" s="83"/>
    </row>
    <row r="31" spans="1:25" ht="49.15" customHeight="1" thickBot="1">
      <c r="A31" s="84" t="s">
        <v>433</v>
      </c>
      <c r="B31" s="1478" t="s">
        <v>434</v>
      </c>
      <c r="C31" s="1479"/>
      <c r="D31" s="1479"/>
      <c r="E31" s="1479"/>
      <c r="F31" s="1479"/>
      <c r="G31" s="1480"/>
      <c r="H31" s="1197" t="s">
        <v>1335</v>
      </c>
      <c r="I31" s="1198"/>
      <c r="J31" s="1198"/>
      <c r="K31" s="1198"/>
      <c r="L31" s="1198"/>
      <c r="M31" s="1198"/>
      <c r="N31" s="1198"/>
      <c r="O31" s="1198"/>
      <c r="P31" s="1199"/>
      <c r="Q31" s="83"/>
      <c r="R31" s="83"/>
      <c r="S31" s="83"/>
      <c r="T31" s="83"/>
      <c r="U31" s="83"/>
      <c r="V31" s="83"/>
      <c r="W31" s="83"/>
      <c r="X31" s="83"/>
      <c r="Y31" s="83"/>
    </row>
    <row r="32" spans="1:25" ht="22.15" customHeight="1" thickBot="1">
      <c r="A32" s="84"/>
      <c r="B32" s="1478" t="s">
        <v>436</v>
      </c>
      <c r="C32" s="1479"/>
      <c r="D32" s="1479"/>
      <c r="E32" s="1479"/>
      <c r="F32" s="1479"/>
      <c r="G32" s="1480"/>
      <c r="H32" s="1166" t="s">
        <v>1336</v>
      </c>
      <c r="I32" s="1167"/>
      <c r="J32" s="1167"/>
      <c r="K32" s="1167"/>
      <c r="L32" s="1167"/>
      <c r="M32" s="1167"/>
      <c r="N32" s="1167"/>
      <c r="O32" s="1167"/>
      <c r="P32" s="1168"/>
      <c r="Q32" s="83"/>
      <c r="R32" s="83"/>
      <c r="S32" s="83"/>
      <c r="T32" s="83"/>
      <c r="U32" s="83"/>
      <c r="V32" s="83"/>
      <c r="W32" s="83"/>
      <c r="X32" s="83"/>
      <c r="Y32" s="83"/>
    </row>
    <row r="33" spans="1:25" ht="22.9" customHeight="1" thickBot="1">
      <c r="A33" s="83"/>
      <c r="B33" s="1478" t="s">
        <v>437</v>
      </c>
      <c r="C33" s="1479"/>
      <c r="D33" s="1479"/>
      <c r="E33" s="1479"/>
      <c r="F33" s="1479"/>
      <c r="G33" s="1480"/>
      <c r="H33" s="1924" t="s">
        <v>1337</v>
      </c>
      <c r="I33" s="1925"/>
      <c r="J33" s="1925"/>
      <c r="K33" s="1925"/>
      <c r="L33" s="1925"/>
      <c r="M33" s="1925"/>
      <c r="N33" s="1925"/>
      <c r="O33" s="1925"/>
      <c r="P33" s="1926"/>
      <c r="Q33" s="83"/>
      <c r="R33" s="83"/>
      <c r="S33" s="83"/>
      <c r="T33" s="83"/>
      <c r="U33" s="83"/>
      <c r="V33" s="83"/>
      <c r="W33" s="83"/>
      <c r="X33" s="83"/>
      <c r="Y33" s="83"/>
    </row>
    <row r="34" spans="1:25">
      <c r="A34" s="83"/>
      <c r="B34" s="83"/>
      <c r="C34" s="83"/>
      <c r="D34" s="83"/>
      <c r="E34" s="83"/>
      <c r="F34" s="83"/>
      <c r="G34" s="83"/>
      <c r="H34" s="83"/>
      <c r="I34" s="83"/>
      <c r="J34" s="83"/>
      <c r="K34" s="83"/>
      <c r="L34" s="83"/>
      <c r="M34" s="83"/>
      <c r="N34" s="83"/>
      <c r="O34" s="83"/>
      <c r="P34" s="83"/>
      <c r="Q34" s="83"/>
      <c r="R34" s="83"/>
      <c r="S34" s="83"/>
      <c r="T34" s="83"/>
      <c r="U34" s="83"/>
      <c r="V34" s="83"/>
      <c r="W34" s="83"/>
      <c r="X34" s="83"/>
      <c r="Y34" s="83"/>
    </row>
    <row r="35" spans="1:25" ht="15" thickBot="1">
      <c r="A35" s="83"/>
      <c r="B35" s="83"/>
      <c r="C35" s="83"/>
      <c r="D35" s="83"/>
      <c r="E35" s="83"/>
      <c r="F35" s="83"/>
      <c r="G35" s="83"/>
      <c r="H35" s="83"/>
      <c r="I35" s="83"/>
      <c r="J35" s="83"/>
      <c r="K35" s="83"/>
      <c r="L35" s="83"/>
      <c r="M35" s="83"/>
      <c r="N35" s="83"/>
      <c r="O35" s="83"/>
      <c r="P35" s="83"/>
      <c r="Q35" s="83"/>
      <c r="R35" s="83"/>
      <c r="S35" s="83"/>
      <c r="T35" s="83"/>
      <c r="U35" s="83"/>
      <c r="V35" s="83"/>
      <c r="W35" s="83"/>
      <c r="X35" s="83"/>
      <c r="Y35" s="83"/>
    </row>
    <row r="36" spans="1:25" ht="33.6" customHeight="1" thickBot="1">
      <c r="A36" s="84" t="s">
        <v>438</v>
      </c>
      <c r="B36" s="1478" t="s">
        <v>439</v>
      </c>
      <c r="C36" s="1479"/>
      <c r="D36" s="1479"/>
      <c r="E36" s="1479"/>
      <c r="F36" s="1479"/>
      <c r="G36" s="1480"/>
      <c r="H36" s="1197" t="s">
        <v>1338</v>
      </c>
      <c r="I36" s="1198"/>
      <c r="J36" s="1198"/>
      <c r="K36" s="1198"/>
      <c r="L36" s="1198"/>
      <c r="M36" s="1198"/>
      <c r="N36" s="1198"/>
      <c r="O36" s="1198"/>
      <c r="P36" s="1199"/>
      <c r="Q36" s="562"/>
      <c r="R36" s="562"/>
      <c r="S36" s="562"/>
      <c r="T36" s="562"/>
      <c r="U36" s="562"/>
      <c r="V36" s="562"/>
      <c r="W36" s="562"/>
      <c r="X36" s="562"/>
      <c r="Y36" s="562"/>
    </row>
    <row r="37" spans="1:25" ht="15" thickBot="1">
      <c r="A37" s="83"/>
      <c r="B37" s="1367" t="s">
        <v>441</v>
      </c>
      <c r="C37" s="1368"/>
      <c r="D37" s="1368"/>
      <c r="E37" s="1368"/>
      <c r="F37" s="1368"/>
      <c r="G37" s="1369"/>
      <c r="H37" s="1370">
        <v>80</v>
      </c>
      <c r="I37" s="1477"/>
      <c r="J37" s="1477"/>
      <c r="K37" s="1477"/>
      <c r="L37" s="1477"/>
      <c r="M37" s="1477"/>
      <c r="N37" s="1477"/>
      <c r="O37" s="1477"/>
      <c r="P37" s="1371"/>
      <c r="Q37" s="83"/>
      <c r="R37" s="83"/>
      <c r="S37" s="83"/>
      <c r="T37" s="83"/>
      <c r="U37" s="83"/>
      <c r="V37" s="83"/>
      <c r="W37" s="83"/>
      <c r="X37" s="83"/>
      <c r="Y37" s="83"/>
    </row>
    <row r="38" spans="1:25" ht="15" thickBot="1">
      <c r="A38" s="83"/>
      <c r="B38" s="83"/>
      <c r="C38" s="83"/>
      <c r="D38" s="83"/>
      <c r="E38" s="83"/>
      <c r="F38" s="83"/>
      <c r="G38" s="83"/>
      <c r="H38" s="83"/>
      <c r="I38" s="83"/>
      <c r="J38" s="83"/>
      <c r="K38" s="83"/>
      <c r="L38" s="83"/>
      <c r="M38" s="83"/>
      <c r="N38" s="83"/>
      <c r="O38" s="83"/>
      <c r="P38" s="83"/>
      <c r="Q38" s="83"/>
      <c r="R38" s="83"/>
      <c r="S38" s="83"/>
      <c r="T38" s="83"/>
      <c r="U38" s="83"/>
      <c r="V38" s="83"/>
      <c r="W38" s="83"/>
      <c r="X38" s="83"/>
      <c r="Y38" s="83"/>
    </row>
    <row r="39" spans="1:25">
      <c r="A39" s="84" t="s">
        <v>443</v>
      </c>
      <c r="B39" s="1216" t="s">
        <v>444</v>
      </c>
      <c r="C39" s="1217"/>
      <c r="D39" s="1217"/>
      <c r="E39" s="1217"/>
      <c r="F39" s="1217"/>
      <c r="G39" s="1301"/>
      <c r="H39" s="1177" t="s">
        <v>54</v>
      </c>
      <c r="I39" s="1178"/>
      <c r="J39" s="1178"/>
      <c r="K39" s="1178"/>
      <c r="L39" s="1178"/>
      <c r="M39" s="1178"/>
      <c r="N39" s="1178"/>
      <c r="O39" s="1178"/>
      <c r="P39" s="1179"/>
      <c r="Q39" s="562"/>
      <c r="R39" s="562"/>
      <c r="S39" s="562"/>
      <c r="T39" s="562"/>
      <c r="U39" s="562"/>
      <c r="V39" s="562"/>
      <c r="W39" s="562"/>
      <c r="X39" s="562"/>
      <c r="Y39" s="562"/>
    </row>
    <row r="40" spans="1:25">
      <c r="A40" s="84"/>
      <c r="B40" s="1218"/>
      <c r="C40" s="1219"/>
      <c r="D40" s="1219"/>
      <c r="E40" s="1219"/>
      <c r="F40" s="1219"/>
      <c r="G40" s="1302"/>
      <c r="H40" s="1160" t="s">
        <v>55</v>
      </c>
      <c r="I40" s="1161"/>
      <c r="J40" s="1161"/>
      <c r="K40" s="1161"/>
      <c r="L40" s="1161"/>
      <c r="M40" s="1161"/>
      <c r="N40" s="1161"/>
      <c r="O40" s="1161"/>
      <c r="P40" s="1162"/>
      <c r="Q40" s="562"/>
      <c r="R40" s="562"/>
      <c r="S40" s="562"/>
      <c r="T40" s="562"/>
      <c r="U40" s="562"/>
      <c r="V40" s="562"/>
      <c r="W40" s="562"/>
      <c r="X40" s="562"/>
      <c r="Y40" s="562"/>
    </row>
    <row r="41" spans="1:25">
      <c r="A41" s="84"/>
      <c r="B41" s="1218"/>
      <c r="C41" s="1219"/>
      <c r="D41" s="1219"/>
      <c r="E41" s="1219"/>
      <c r="F41" s="1219"/>
      <c r="G41" s="1302"/>
      <c r="H41" s="1160" t="s">
        <v>58</v>
      </c>
      <c r="I41" s="1161"/>
      <c r="J41" s="1161"/>
      <c r="K41" s="1161"/>
      <c r="L41" s="1161"/>
      <c r="M41" s="1161"/>
      <c r="N41" s="1161"/>
      <c r="O41" s="1161"/>
      <c r="P41" s="1162"/>
      <c r="Q41" s="562"/>
      <c r="R41" s="562"/>
      <c r="S41" s="562"/>
      <c r="T41" s="562"/>
      <c r="U41" s="562"/>
      <c r="V41" s="562"/>
      <c r="W41" s="562"/>
      <c r="X41" s="562"/>
      <c r="Y41" s="562"/>
    </row>
    <row r="42" spans="1:25" ht="15" thickBot="1">
      <c r="A42" s="84"/>
      <c r="B42" s="1220"/>
      <c r="C42" s="1221"/>
      <c r="D42" s="1221"/>
      <c r="E42" s="1221"/>
      <c r="F42" s="1221"/>
      <c r="G42" s="1303"/>
      <c r="H42" s="1222" t="s">
        <v>62</v>
      </c>
      <c r="I42" s="1223"/>
      <c r="J42" s="1223"/>
      <c r="K42" s="1223"/>
      <c r="L42" s="1223"/>
      <c r="M42" s="1223"/>
      <c r="N42" s="1223"/>
      <c r="O42" s="1223"/>
      <c r="P42" s="1224"/>
      <c r="Q42" s="562"/>
      <c r="R42" s="562"/>
      <c r="S42" s="562"/>
      <c r="T42" s="562"/>
      <c r="U42" s="562"/>
      <c r="V42" s="562"/>
      <c r="W42" s="562"/>
      <c r="X42" s="562"/>
      <c r="Y42" s="562"/>
    </row>
    <row r="43" spans="1:25" ht="15" thickBot="1">
      <c r="A43" s="83"/>
      <c r="B43" s="83"/>
      <c r="C43" s="83"/>
      <c r="D43" s="83"/>
      <c r="E43" s="83"/>
      <c r="F43" s="83"/>
      <c r="G43" s="83"/>
      <c r="H43" s="83"/>
      <c r="I43" s="83"/>
      <c r="J43" s="83"/>
      <c r="K43" s="83"/>
      <c r="L43" s="83"/>
      <c r="M43" s="83"/>
      <c r="N43" s="83"/>
      <c r="O43" s="83"/>
      <c r="P43" s="83"/>
      <c r="Q43" s="83"/>
      <c r="R43" s="83"/>
      <c r="S43" s="83"/>
      <c r="T43" s="83"/>
      <c r="U43" s="83"/>
      <c r="V43" s="83"/>
      <c r="W43" s="83"/>
      <c r="X43" s="83"/>
      <c r="Y43" s="83"/>
    </row>
    <row r="44" spans="1:25" ht="163.15" customHeight="1" thickBot="1">
      <c r="A44" s="84" t="s">
        <v>446</v>
      </c>
      <c r="B44" s="1147" t="s">
        <v>447</v>
      </c>
      <c r="C44" s="1148"/>
      <c r="D44" s="1148"/>
      <c r="E44" s="1148"/>
      <c r="F44" s="1148"/>
      <c r="G44" s="1149"/>
      <c r="H44" s="1113" t="s">
        <v>1339</v>
      </c>
      <c r="I44" s="1114"/>
      <c r="J44" s="1114"/>
      <c r="K44" s="1114"/>
      <c r="L44" s="1114"/>
      <c r="M44" s="1114"/>
      <c r="N44" s="1114"/>
      <c r="O44" s="1114"/>
      <c r="P44" s="1115"/>
      <c r="Q44" s="562"/>
      <c r="R44" s="562"/>
      <c r="S44" s="562"/>
      <c r="T44" s="562"/>
      <c r="U44" s="562"/>
      <c r="V44" s="562"/>
      <c r="W44" s="562"/>
      <c r="X44" s="562"/>
      <c r="Y44" s="562"/>
    </row>
    <row r="45" spans="1:25" ht="252.75" customHeight="1" thickBot="1">
      <c r="A45" s="83"/>
      <c r="B45" s="1478" t="s">
        <v>449</v>
      </c>
      <c r="C45" s="1479"/>
      <c r="D45" s="1479"/>
      <c r="E45" s="1479"/>
      <c r="F45" s="1479"/>
      <c r="G45" s="1480"/>
      <c r="H45" s="1113" t="s">
        <v>1340</v>
      </c>
      <c r="I45" s="1114"/>
      <c r="J45" s="1114"/>
      <c r="K45" s="1114"/>
      <c r="L45" s="1114"/>
      <c r="M45" s="1114"/>
      <c r="N45" s="1114"/>
      <c r="O45" s="1114"/>
      <c r="P45" s="1115"/>
      <c r="Q45" s="83"/>
      <c r="R45" s="83"/>
      <c r="S45" s="83"/>
      <c r="T45" s="83"/>
      <c r="U45" s="83"/>
      <c r="V45" s="83"/>
      <c r="W45" s="83"/>
      <c r="X45" s="83"/>
      <c r="Y45" s="83"/>
    </row>
    <row r="46" spans="1:25" ht="15" thickBot="1">
      <c r="A46" s="83"/>
      <c r="B46" s="97"/>
      <c r="C46" s="562"/>
      <c r="D46" s="562"/>
      <c r="E46" s="562"/>
      <c r="F46" s="562"/>
      <c r="G46" s="562"/>
      <c r="H46" s="98"/>
      <c r="I46" s="98"/>
      <c r="J46" s="98"/>
      <c r="K46" s="98"/>
      <c r="L46" s="98"/>
      <c r="M46" s="98"/>
      <c r="N46" s="98"/>
      <c r="O46" s="98"/>
      <c r="P46" s="98"/>
      <c r="Q46" s="83"/>
      <c r="R46" s="83"/>
      <c r="S46" s="83"/>
      <c r="T46" s="83"/>
      <c r="U46" s="83"/>
      <c r="V46" s="83"/>
      <c r="W46" s="83"/>
      <c r="X46" s="83"/>
      <c r="Y46" s="83"/>
    </row>
    <row r="47" spans="1:25" ht="30" customHeight="1" thickBot="1">
      <c r="A47" s="86" t="s">
        <v>451</v>
      </c>
      <c r="B47" s="1616" t="s">
        <v>452</v>
      </c>
      <c r="C47" s="1617"/>
      <c r="D47" s="1617"/>
      <c r="E47" s="1617"/>
      <c r="F47" s="1617"/>
      <c r="G47" s="1618"/>
      <c r="H47" s="1180" t="s">
        <v>453</v>
      </c>
      <c r="I47" s="1181"/>
      <c r="J47" s="1182"/>
      <c r="K47" s="1928" t="s">
        <v>454</v>
      </c>
      <c r="L47" s="1929"/>
      <c r="M47" s="1930"/>
      <c r="N47" s="1931" t="s">
        <v>455</v>
      </c>
      <c r="O47" s="1932"/>
      <c r="P47" s="1933"/>
      <c r="Q47" s="83"/>
      <c r="R47" s="83"/>
      <c r="S47" s="83"/>
      <c r="T47" s="83"/>
      <c r="U47" s="83"/>
      <c r="V47" s="83"/>
      <c r="W47" s="83"/>
      <c r="X47" s="83"/>
      <c r="Y47" s="83"/>
    </row>
    <row r="48" spans="1:25" ht="85.9" customHeight="1">
      <c r="A48" s="85"/>
      <c r="B48" s="1139" t="s">
        <v>456</v>
      </c>
      <c r="C48" s="1140"/>
      <c r="D48" s="1140"/>
      <c r="E48" s="1140"/>
      <c r="F48" s="1140"/>
      <c r="G48" s="1614"/>
      <c r="H48" s="1839" t="s">
        <v>1341</v>
      </c>
      <c r="I48" s="1840"/>
      <c r="J48" s="1841"/>
      <c r="K48" s="1295" t="s">
        <v>1342</v>
      </c>
      <c r="L48" s="1296"/>
      <c r="M48" s="1297"/>
      <c r="N48" s="1295" t="s">
        <v>1343</v>
      </c>
      <c r="O48" s="1296"/>
      <c r="P48" s="1297"/>
      <c r="Q48" s="83"/>
      <c r="R48" s="83"/>
      <c r="S48" s="83"/>
      <c r="T48" s="83"/>
      <c r="U48" s="83"/>
      <c r="V48" s="83"/>
      <c r="W48" s="83"/>
      <c r="X48" s="83"/>
      <c r="Y48" s="83"/>
    </row>
    <row r="49" spans="1:25" ht="73.150000000000006" customHeight="1">
      <c r="A49" s="85"/>
      <c r="B49" s="1153" t="s">
        <v>460</v>
      </c>
      <c r="C49" s="1154"/>
      <c r="D49" s="1154"/>
      <c r="E49" s="1154"/>
      <c r="F49" s="1154"/>
      <c r="G49" s="1615"/>
      <c r="H49" s="1286" t="s">
        <v>1344</v>
      </c>
      <c r="I49" s="1287"/>
      <c r="J49" s="1288"/>
      <c r="K49" s="1286" t="s">
        <v>1345</v>
      </c>
      <c r="L49" s="1287"/>
      <c r="M49" s="1288"/>
      <c r="N49" s="1286" t="s">
        <v>1346</v>
      </c>
      <c r="O49" s="1287"/>
      <c r="P49" s="1288"/>
      <c r="Q49" s="83"/>
      <c r="R49" s="83"/>
      <c r="S49" s="83"/>
      <c r="T49" s="83"/>
      <c r="U49" s="83"/>
      <c r="V49" s="83"/>
      <c r="W49" s="83"/>
      <c r="X49" s="83"/>
      <c r="Y49" s="83"/>
    </row>
    <row r="50" spans="1:25" ht="73.900000000000006" customHeight="1">
      <c r="A50" s="85"/>
      <c r="B50" s="1121" t="s">
        <v>463</v>
      </c>
      <c r="C50" s="1122"/>
      <c r="D50" s="1122"/>
      <c r="E50" s="1122"/>
      <c r="F50" s="1122"/>
      <c r="G50" s="1607"/>
      <c r="H50" s="1934" t="s">
        <v>1347</v>
      </c>
      <c r="I50" s="1935"/>
      <c r="J50" s="1936"/>
      <c r="K50" s="1286" t="s">
        <v>1348</v>
      </c>
      <c r="L50" s="1287"/>
      <c r="M50" s="1288"/>
      <c r="N50" s="1286" t="s">
        <v>1349</v>
      </c>
      <c r="O50" s="1287"/>
      <c r="P50" s="1288"/>
      <c r="Q50" s="83"/>
      <c r="R50" s="83"/>
      <c r="S50" s="83"/>
      <c r="T50" s="83"/>
      <c r="U50" s="83"/>
      <c r="V50" s="83"/>
      <c r="W50" s="83"/>
      <c r="X50" s="83"/>
      <c r="Y50" s="83"/>
    </row>
    <row r="51" spans="1:25" ht="58.15" customHeight="1">
      <c r="A51" s="85"/>
      <c r="B51" s="1121" t="s">
        <v>467</v>
      </c>
      <c r="C51" s="1122"/>
      <c r="D51" s="1122"/>
      <c r="E51" s="1122"/>
      <c r="F51" s="1122"/>
      <c r="G51" s="1607"/>
      <c r="H51" s="1934" t="s">
        <v>1350</v>
      </c>
      <c r="I51" s="1935"/>
      <c r="J51" s="1936"/>
      <c r="K51" s="1286" t="s">
        <v>1351</v>
      </c>
      <c r="L51" s="1287"/>
      <c r="M51" s="1288"/>
      <c r="N51" s="1286" t="s">
        <v>1352</v>
      </c>
      <c r="O51" s="1287"/>
      <c r="P51" s="1288"/>
      <c r="Q51" s="83"/>
      <c r="R51" s="83"/>
      <c r="S51" s="83"/>
      <c r="T51" s="83"/>
      <c r="U51" s="83"/>
      <c r="V51" s="83"/>
      <c r="W51" s="83"/>
      <c r="X51" s="83"/>
      <c r="Y51" s="83"/>
    </row>
    <row r="52" spans="1:25" ht="60" customHeight="1" thickBot="1">
      <c r="A52" s="85"/>
      <c r="B52" s="1602" t="s">
        <v>471</v>
      </c>
      <c r="C52" s="1603"/>
      <c r="D52" s="1603"/>
      <c r="E52" s="1603"/>
      <c r="F52" s="1603"/>
      <c r="G52" s="1604"/>
      <c r="H52" s="1507" t="s">
        <v>1353</v>
      </c>
      <c r="I52" s="1508"/>
      <c r="J52" s="1509"/>
      <c r="K52" s="1292" t="s">
        <v>1354</v>
      </c>
      <c r="L52" s="1293"/>
      <c r="M52" s="1294"/>
      <c r="N52" s="1292" t="s">
        <v>1352</v>
      </c>
      <c r="O52" s="1293"/>
      <c r="P52" s="1294"/>
      <c r="Q52" s="83"/>
      <c r="R52" s="83"/>
      <c r="S52" s="83"/>
      <c r="T52" s="83"/>
      <c r="U52" s="83"/>
      <c r="V52" s="83"/>
      <c r="W52" s="83"/>
      <c r="X52" s="83"/>
      <c r="Y52" s="83"/>
    </row>
    <row r="53" spans="1:25">
      <c r="A53" s="85"/>
      <c r="B53" s="83"/>
      <c r="C53" s="83"/>
      <c r="D53" s="83"/>
      <c r="E53" s="83"/>
      <c r="F53" s="83"/>
      <c r="G53" s="83"/>
      <c r="H53" s="83"/>
      <c r="I53" s="83"/>
      <c r="J53" s="83"/>
      <c r="K53" s="83"/>
      <c r="L53" s="83"/>
      <c r="M53" s="83"/>
      <c r="N53" s="83"/>
      <c r="O53" s="83"/>
      <c r="P53" s="83"/>
      <c r="Q53" s="83"/>
      <c r="R53" s="83"/>
      <c r="S53" s="83"/>
      <c r="T53" s="83"/>
      <c r="U53" s="83"/>
      <c r="V53" s="83"/>
      <c r="W53" s="83"/>
      <c r="X53" s="83"/>
      <c r="Y53" s="83"/>
    </row>
    <row r="54" spans="1:25">
      <c r="A54" s="85"/>
      <c r="B54" s="83"/>
      <c r="C54" s="83"/>
      <c r="D54" s="83"/>
      <c r="E54" s="83"/>
      <c r="F54" s="83"/>
      <c r="G54" s="83"/>
      <c r="H54" s="83"/>
      <c r="I54" s="83"/>
      <c r="J54" s="83"/>
      <c r="K54" s="83"/>
      <c r="L54" s="83"/>
      <c r="M54" s="83"/>
      <c r="N54" s="83"/>
      <c r="O54" s="83"/>
      <c r="P54" s="83"/>
      <c r="Q54" s="83"/>
      <c r="R54" s="83"/>
      <c r="S54" s="83"/>
      <c r="T54" s="83"/>
      <c r="U54" s="83"/>
      <c r="V54" s="83"/>
      <c r="W54" s="83"/>
      <c r="X54" s="83"/>
      <c r="Y54" s="83"/>
    </row>
    <row r="55" spans="1:25" ht="15" thickBot="1">
      <c r="A55" s="85"/>
      <c r="B55" s="99" t="s">
        <v>473</v>
      </c>
      <c r="C55" s="83"/>
      <c r="D55" s="83"/>
      <c r="E55" s="83"/>
      <c r="F55" s="83"/>
      <c r="G55" s="83"/>
      <c r="H55" s="83"/>
      <c r="I55" s="83"/>
      <c r="J55" s="83"/>
      <c r="K55" s="83"/>
      <c r="L55" s="83"/>
      <c r="M55" s="83"/>
      <c r="N55" s="83"/>
      <c r="O55" s="83"/>
      <c r="P55" s="83"/>
      <c r="Q55" s="83"/>
      <c r="R55" s="83"/>
      <c r="S55" s="83"/>
      <c r="T55" s="83"/>
      <c r="U55" s="83"/>
      <c r="V55" s="83"/>
      <c r="W55" s="83"/>
      <c r="X55" s="83"/>
      <c r="Y55" s="83"/>
    </row>
    <row r="56" spans="1:25" ht="15" thickBot="1">
      <c r="A56" s="85"/>
      <c r="B56" s="995" t="s">
        <v>474</v>
      </c>
      <c r="C56" s="1082"/>
      <c r="D56" s="995" t="s">
        <v>475</v>
      </c>
      <c r="E56" s="1084"/>
      <c r="F56" s="1084"/>
      <c r="G56" s="1084"/>
      <c r="H56" s="1082"/>
      <c r="I56" s="1086" t="s">
        <v>476</v>
      </c>
      <c r="J56" s="1087"/>
      <c r="K56" s="1937" t="s">
        <v>477</v>
      </c>
      <c r="L56" s="1091"/>
      <c r="M56" s="1001" t="s">
        <v>478</v>
      </c>
      <c r="N56" s="1002"/>
      <c r="O56" s="1002"/>
      <c r="P56" s="1002"/>
      <c r="Q56" s="1002"/>
      <c r="R56" s="1002"/>
      <c r="S56" s="1002"/>
      <c r="T56" s="1002"/>
      <c r="U56" s="1002"/>
      <c r="V56" s="1002"/>
      <c r="W56" s="1002"/>
      <c r="X56" s="1003"/>
      <c r="Y56" s="83"/>
    </row>
    <row r="57" spans="1:25" ht="15" thickBot="1">
      <c r="A57" s="85"/>
      <c r="B57" s="996"/>
      <c r="C57" s="1083"/>
      <c r="D57" s="996"/>
      <c r="E57" s="1085"/>
      <c r="F57" s="1085"/>
      <c r="G57" s="1085"/>
      <c r="H57" s="1083"/>
      <c r="I57" s="1088"/>
      <c r="J57" s="1089"/>
      <c r="K57" s="1938"/>
      <c r="L57" s="1093"/>
      <c r="M57" s="56" t="s">
        <v>284</v>
      </c>
      <c r="N57" s="57" t="s">
        <v>285</v>
      </c>
      <c r="O57" s="57" t="s">
        <v>286</v>
      </c>
      <c r="P57" s="57" t="s">
        <v>287</v>
      </c>
      <c r="Q57" s="57" t="s">
        <v>288</v>
      </c>
      <c r="R57" s="57" t="s">
        <v>289</v>
      </c>
      <c r="S57" s="57" t="s">
        <v>290</v>
      </c>
      <c r="T57" s="57" t="s">
        <v>291</v>
      </c>
      <c r="U57" s="57" t="s">
        <v>292</v>
      </c>
      <c r="V57" s="57" t="s">
        <v>293</v>
      </c>
      <c r="W57" s="57" t="s">
        <v>294</v>
      </c>
      <c r="X57" s="58" t="s">
        <v>295</v>
      </c>
      <c r="Y57" s="83"/>
    </row>
    <row r="58" spans="1:25" ht="84.6" customHeight="1" thickBot="1">
      <c r="A58" s="85"/>
      <c r="B58" s="1052" t="s">
        <v>1355</v>
      </c>
      <c r="C58" s="1053"/>
      <c r="D58" s="1052" t="s">
        <v>1356</v>
      </c>
      <c r="E58" s="1058"/>
      <c r="F58" s="1058"/>
      <c r="G58" s="1058"/>
      <c r="H58" s="1053"/>
      <c r="I58" s="1061" t="s">
        <v>715</v>
      </c>
      <c r="J58" s="1062"/>
      <c r="K58" s="1061" t="s">
        <v>181</v>
      </c>
      <c r="L58" s="1062"/>
      <c r="M58" s="63"/>
      <c r="N58" s="65"/>
      <c r="O58" s="65"/>
      <c r="P58" s="65"/>
      <c r="Q58" s="64"/>
      <c r="R58" s="64"/>
      <c r="S58" s="64"/>
      <c r="T58" s="64"/>
      <c r="U58" s="65"/>
      <c r="V58" s="65"/>
      <c r="W58" s="64"/>
      <c r="X58" s="66"/>
      <c r="Y58" s="83"/>
    </row>
    <row r="59" spans="1:25" ht="41.45" customHeight="1" thickBot="1">
      <c r="A59" s="85"/>
      <c r="B59" s="1317" t="s">
        <v>1357</v>
      </c>
      <c r="C59" s="1319"/>
      <c r="D59" s="1317" t="s">
        <v>1358</v>
      </c>
      <c r="E59" s="1318"/>
      <c r="F59" s="1318"/>
      <c r="G59" s="1318"/>
      <c r="H59" s="1319"/>
      <c r="I59" s="1370" t="s">
        <v>489</v>
      </c>
      <c r="J59" s="1371"/>
      <c r="K59" s="1370" t="s">
        <v>181</v>
      </c>
      <c r="L59" s="1371"/>
      <c r="M59" s="73"/>
      <c r="N59" s="74"/>
      <c r="O59" s="74"/>
      <c r="P59" s="74"/>
      <c r="Q59" s="74"/>
      <c r="R59" s="74"/>
      <c r="S59" s="74"/>
      <c r="T59" s="74"/>
      <c r="U59" s="74"/>
      <c r="V59" s="74"/>
      <c r="W59" s="74"/>
      <c r="X59" s="75"/>
      <c r="Y59" s="83"/>
    </row>
    <row r="60" spans="1:25">
      <c r="A60" s="85"/>
      <c r="B60" s="1052" t="s">
        <v>469</v>
      </c>
      <c r="C60" s="1053"/>
      <c r="D60" s="1052" t="s">
        <v>1359</v>
      </c>
      <c r="E60" s="1058"/>
      <c r="F60" s="1058"/>
      <c r="G60" s="1058"/>
      <c r="H60" s="1053"/>
      <c r="I60" s="1061" t="s">
        <v>718</v>
      </c>
      <c r="J60" s="1062"/>
      <c r="K60" s="1061" t="s">
        <v>181</v>
      </c>
      <c r="L60" s="1062"/>
      <c r="M60" s="63"/>
      <c r="N60" s="64"/>
      <c r="O60" s="64"/>
      <c r="P60" s="64"/>
      <c r="Q60" s="125"/>
      <c r="R60" s="65"/>
      <c r="S60" s="64"/>
      <c r="T60" s="64"/>
      <c r="U60" s="64"/>
      <c r="V60" s="64"/>
      <c r="W60" s="65"/>
      <c r="X60" s="67"/>
      <c r="Y60" s="83"/>
    </row>
    <row r="61" spans="1:25" ht="15" thickBot="1">
      <c r="A61" s="85"/>
      <c r="B61" s="1056"/>
      <c r="C61" s="1057"/>
      <c r="D61" s="1056"/>
      <c r="E61" s="1060"/>
      <c r="F61" s="1060"/>
      <c r="G61" s="1060"/>
      <c r="H61" s="1057"/>
      <c r="I61" s="1080" t="s">
        <v>719</v>
      </c>
      <c r="J61" s="1081"/>
      <c r="K61" s="1080" t="s">
        <v>181</v>
      </c>
      <c r="L61" s="1081"/>
      <c r="M61" s="78"/>
      <c r="N61" s="65"/>
      <c r="O61" s="65"/>
      <c r="P61" s="65"/>
      <c r="Q61" s="65"/>
      <c r="R61" s="65"/>
      <c r="S61" s="65"/>
      <c r="T61" s="65"/>
      <c r="U61" s="65"/>
      <c r="V61" s="65"/>
      <c r="W61" s="65"/>
      <c r="X61" s="67"/>
      <c r="Y61" s="83"/>
    </row>
    <row r="62" spans="1:25">
      <c r="A62" s="85"/>
      <c r="B62" s="85"/>
      <c r="C62" s="85"/>
      <c r="D62" s="85"/>
      <c r="E62" s="85"/>
      <c r="F62" s="85"/>
      <c r="G62" s="85"/>
      <c r="H62" s="85"/>
      <c r="I62" s="85"/>
      <c r="J62" s="85"/>
      <c r="K62" s="85"/>
      <c r="L62" s="85"/>
      <c r="M62" s="85"/>
      <c r="N62" s="85"/>
      <c r="O62" s="85"/>
      <c r="P62" s="85"/>
      <c r="Q62" s="85"/>
      <c r="R62" s="85"/>
      <c r="S62" s="85"/>
      <c r="T62" s="85"/>
      <c r="U62" s="85"/>
      <c r="V62" s="85"/>
      <c r="W62" s="85"/>
      <c r="X62" s="85"/>
      <c r="Y62" s="83"/>
    </row>
    <row r="63" spans="1:25">
      <c r="A63" s="85"/>
      <c r="B63" s="85"/>
      <c r="C63" s="85"/>
      <c r="D63" s="85"/>
      <c r="E63" s="85"/>
      <c r="F63" s="85"/>
      <c r="G63" s="85"/>
      <c r="H63" s="85"/>
      <c r="I63" s="85"/>
      <c r="J63" s="85"/>
      <c r="K63" s="85"/>
      <c r="L63" s="85"/>
      <c r="M63" s="85"/>
      <c r="N63" s="85"/>
      <c r="O63" s="85"/>
      <c r="P63" s="85"/>
      <c r="Q63" s="85"/>
      <c r="R63" s="85"/>
      <c r="S63" s="85"/>
      <c r="T63" s="85"/>
      <c r="U63" s="85"/>
      <c r="V63" s="85"/>
      <c r="W63" s="85"/>
      <c r="X63" s="85"/>
      <c r="Y63" s="83"/>
    </row>
    <row r="64" spans="1:25" ht="15" thickBot="1">
      <c r="A64" s="85"/>
      <c r="B64" s="99" t="s">
        <v>354</v>
      </c>
      <c r="C64" s="83"/>
      <c r="D64" s="83"/>
      <c r="E64" s="83"/>
      <c r="F64" s="83"/>
      <c r="G64" s="83"/>
      <c r="H64" s="83"/>
      <c r="I64" s="83"/>
      <c r="J64" s="83"/>
      <c r="K64" s="83"/>
      <c r="L64" s="83"/>
      <c r="M64" s="83"/>
      <c r="N64" s="83"/>
      <c r="O64" s="83"/>
      <c r="P64" s="83"/>
      <c r="Q64" s="83"/>
      <c r="R64" s="83"/>
      <c r="S64" s="83"/>
      <c r="T64" s="83"/>
      <c r="U64" s="83"/>
      <c r="V64" s="83"/>
      <c r="W64" s="83"/>
      <c r="X64" s="83"/>
      <c r="Y64" s="83"/>
    </row>
    <row r="65" spans="1:25" ht="15" thickBot="1">
      <c r="A65" s="85"/>
      <c r="B65" s="995" t="s">
        <v>474</v>
      </c>
      <c r="C65" s="1082"/>
      <c r="D65" s="995" t="s">
        <v>475</v>
      </c>
      <c r="E65" s="1084"/>
      <c r="F65" s="1084"/>
      <c r="G65" s="1084"/>
      <c r="H65" s="1082"/>
      <c r="I65" s="1086" t="s">
        <v>476</v>
      </c>
      <c r="J65" s="1087"/>
      <c r="K65" s="1937" t="s">
        <v>477</v>
      </c>
      <c r="L65" s="1091"/>
      <c r="M65" s="1001" t="s">
        <v>478</v>
      </c>
      <c r="N65" s="1002"/>
      <c r="O65" s="1002"/>
      <c r="P65" s="1002"/>
      <c r="Q65" s="1002"/>
      <c r="R65" s="1002"/>
      <c r="S65" s="1002"/>
      <c r="T65" s="1002"/>
      <c r="U65" s="1002"/>
      <c r="V65" s="1002"/>
      <c r="W65" s="1002"/>
      <c r="X65" s="1003"/>
      <c r="Y65" s="83"/>
    </row>
    <row r="66" spans="1:25" ht="15">
      <c r="A66" s="85"/>
      <c r="B66" s="996"/>
      <c r="C66" s="1083"/>
      <c r="D66" s="996"/>
      <c r="E66" s="1085"/>
      <c r="F66" s="1085"/>
      <c r="G66" s="1085"/>
      <c r="H66" s="1083"/>
      <c r="I66" s="1088"/>
      <c r="J66" s="1089"/>
      <c r="K66" s="1938"/>
      <c r="L66" s="1093"/>
      <c r="M66" s="118" t="s">
        <v>284</v>
      </c>
      <c r="N66" s="119" t="s">
        <v>285</v>
      </c>
      <c r="O66" s="119" t="s">
        <v>286</v>
      </c>
      <c r="P66" s="119" t="s">
        <v>287</v>
      </c>
      <c r="Q66" s="119" t="s">
        <v>288</v>
      </c>
      <c r="R66" s="119" t="s">
        <v>289</v>
      </c>
      <c r="S66" s="119" t="s">
        <v>290</v>
      </c>
      <c r="T66" s="119" t="s">
        <v>291</v>
      </c>
      <c r="U66" s="119" t="s">
        <v>292</v>
      </c>
      <c r="V66" s="119" t="s">
        <v>293</v>
      </c>
      <c r="W66" s="119" t="s">
        <v>294</v>
      </c>
      <c r="X66" s="120" t="s">
        <v>295</v>
      </c>
      <c r="Y66" s="83"/>
    </row>
    <row r="67" spans="1:25" ht="30" customHeight="1">
      <c r="A67" s="85"/>
      <c r="B67" s="1052" t="s">
        <v>1360</v>
      </c>
      <c r="C67" s="1053"/>
      <c r="D67" s="1052" t="s">
        <v>1361</v>
      </c>
      <c r="E67" s="1058"/>
      <c r="F67" s="1058"/>
      <c r="G67" s="1058"/>
      <c r="H67" s="1053"/>
      <c r="I67" s="1061" t="s">
        <v>305</v>
      </c>
      <c r="J67" s="1062"/>
      <c r="K67" s="1061" t="s">
        <v>182</v>
      </c>
      <c r="L67" s="1062"/>
      <c r="M67" s="629"/>
      <c r="N67" s="628"/>
      <c r="O67" s="628"/>
      <c r="P67" s="628"/>
      <c r="Q67" s="628"/>
      <c r="R67" s="628"/>
      <c r="S67" s="628"/>
      <c r="T67" s="628"/>
      <c r="U67" s="628"/>
      <c r="V67" s="628"/>
      <c r="W67" s="628"/>
      <c r="X67" s="696"/>
      <c r="Y67" s="83"/>
    </row>
    <row r="68" spans="1:25" ht="26.45" customHeight="1">
      <c r="A68" s="85"/>
      <c r="B68" s="1056"/>
      <c r="C68" s="1057"/>
      <c r="D68" s="1056"/>
      <c r="E68" s="1060"/>
      <c r="F68" s="1060"/>
      <c r="G68" s="1060"/>
      <c r="H68" s="1057"/>
      <c r="I68" s="1097" t="s">
        <v>1362</v>
      </c>
      <c r="J68" s="1098"/>
      <c r="K68" s="1061" t="s">
        <v>182</v>
      </c>
      <c r="L68" s="1062"/>
      <c r="M68" s="629"/>
      <c r="N68" s="628"/>
      <c r="O68" s="628"/>
      <c r="P68" s="628"/>
      <c r="Q68" s="628"/>
      <c r="R68" s="628"/>
      <c r="S68" s="628"/>
      <c r="T68" s="628"/>
      <c r="U68" s="628"/>
      <c r="V68" s="628"/>
      <c r="W68" s="628"/>
      <c r="X68" s="696"/>
      <c r="Y68" s="83"/>
    </row>
    <row r="69" spans="1:25" ht="45" customHeight="1">
      <c r="A69" s="85"/>
      <c r="B69" s="1317" t="s">
        <v>1357</v>
      </c>
      <c r="C69" s="1319"/>
      <c r="D69" s="1317" t="s">
        <v>1358</v>
      </c>
      <c r="E69" s="1318"/>
      <c r="F69" s="1318"/>
      <c r="G69" s="1318"/>
      <c r="H69" s="1319"/>
      <c r="I69" s="1370" t="s">
        <v>715</v>
      </c>
      <c r="J69" s="1371"/>
      <c r="K69" s="1370" t="s">
        <v>182</v>
      </c>
      <c r="L69" s="1371"/>
      <c r="M69" s="682"/>
      <c r="N69" s="683"/>
      <c r="O69" s="683"/>
      <c r="P69" s="697"/>
      <c r="Q69" s="697"/>
      <c r="R69" s="697"/>
      <c r="S69" s="683"/>
      <c r="T69" s="683"/>
      <c r="U69" s="683"/>
      <c r="V69" s="683"/>
      <c r="W69" s="683"/>
      <c r="X69" s="684"/>
      <c r="Y69" s="83"/>
    </row>
    <row r="70" spans="1:25">
      <c r="A70" s="85"/>
      <c r="B70" s="85"/>
      <c r="C70" s="83"/>
      <c r="D70" s="83"/>
      <c r="E70" s="83"/>
      <c r="F70" s="83"/>
      <c r="G70" s="83"/>
      <c r="H70" s="83"/>
      <c r="I70" s="83"/>
      <c r="J70" s="83"/>
      <c r="K70" s="83"/>
      <c r="L70" s="83"/>
      <c r="M70" s="83"/>
      <c r="N70" s="83"/>
      <c r="O70" s="83"/>
      <c r="P70" s="83"/>
      <c r="Q70" s="83"/>
      <c r="R70" s="83"/>
      <c r="S70" s="83"/>
      <c r="T70" s="83"/>
      <c r="U70" s="83"/>
      <c r="V70" s="83"/>
      <c r="W70" s="83"/>
      <c r="X70" s="83"/>
      <c r="Y70" s="83"/>
    </row>
    <row r="71" spans="1:25" ht="15">
      <c r="A71" s="85"/>
      <c r="B71" s="85"/>
      <c r="C71" s="83"/>
      <c r="D71" s="83"/>
      <c r="E71" s="83"/>
      <c r="F71" s="83"/>
      <c r="G71" s="83"/>
      <c r="H71" s="83"/>
      <c r="I71" s="83"/>
      <c r="J71" s="83"/>
      <c r="K71" s="83"/>
      <c r="L71" s="83"/>
      <c r="M71" s="83"/>
      <c r="N71" s="83"/>
      <c r="O71" s="83"/>
      <c r="P71" s="83"/>
      <c r="Q71" s="83"/>
      <c r="R71" s="83"/>
      <c r="S71" s="83"/>
      <c r="T71" s="83"/>
      <c r="U71" s="83"/>
      <c r="V71" s="83"/>
      <c r="W71" s="83"/>
      <c r="X71" s="83"/>
      <c r="Y71" s="83"/>
    </row>
    <row r="72" spans="1:25" ht="15">
      <c r="A72" s="85"/>
      <c r="B72" s="99" t="s">
        <v>379</v>
      </c>
      <c r="C72" s="83"/>
      <c r="D72" s="83"/>
      <c r="E72" s="83"/>
      <c r="F72" s="83"/>
      <c r="G72" s="83"/>
      <c r="H72" s="83"/>
      <c r="I72" s="83"/>
      <c r="J72" s="83"/>
      <c r="K72" s="83"/>
      <c r="L72" s="83"/>
      <c r="M72" s="83"/>
      <c r="N72" s="83"/>
      <c r="O72" s="83"/>
      <c r="P72" s="83"/>
      <c r="Q72" s="83"/>
      <c r="R72" s="83"/>
      <c r="S72" s="83"/>
      <c r="T72" s="83"/>
      <c r="U72" s="83"/>
      <c r="V72" s="83"/>
      <c r="W72" s="83"/>
      <c r="X72" s="83"/>
      <c r="Y72" s="83"/>
    </row>
    <row r="73" spans="1:25" ht="15" customHeight="1">
      <c r="A73" s="85"/>
      <c r="B73" s="995" t="s">
        <v>474</v>
      </c>
      <c r="C73" s="1082"/>
      <c r="D73" s="995" t="s">
        <v>475</v>
      </c>
      <c r="E73" s="1084"/>
      <c r="F73" s="1084"/>
      <c r="G73" s="1084"/>
      <c r="H73" s="1082"/>
      <c r="I73" s="1086" t="s">
        <v>476</v>
      </c>
      <c r="J73" s="1087"/>
      <c r="K73" s="1937" t="s">
        <v>477</v>
      </c>
      <c r="L73" s="1091"/>
      <c r="M73" s="1001" t="s">
        <v>478</v>
      </c>
      <c r="N73" s="1002"/>
      <c r="O73" s="1002"/>
      <c r="P73" s="1002"/>
      <c r="Q73" s="1002"/>
      <c r="R73" s="1002"/>
      <c r="S73" s="1002"/>
      <c r="T73" s="1002"/>
      <c r="U73" s="1002"/>
      <c r="V73" s="1002"/>
      <c r="W73" s="1002"/>
      <c r="X73" s="1003"/>
      <c r="Y73" s="83"/>
    </row>
    <row r="74" spans="1:25" ht="15">
      <c r="A74" s="85"/>
      <c r="B74" s="996"/>
      <c r="C74" s="1083"/>
      <c r="D74" s="996"/>
      <c r="E74" s="1085"/>
      <c r="F74" s="1085"/>
      <c r="G74" s="1085"/>
      <c r="H74" s="1083"/>
      <c r="I74" s="1088"/>
      <c r="J74" s="1089"/>
      <c r="K74" s="1938"/>
      <c r="L74" s="1093"/>
      <c r="M74" s="118" t="s">
        <v>284</v>
      </c>
      <c r="N74" s="119" t="s">
        <v>285</v>
      </c>
      <c r="O74" s="119" t="s">
        <v>286</v>
      </c>
      <c r="P74" s="119" t="s">
        <v>287</v>
      </c>
      <c r="Q74" s="119" t="s">
        <v>288</v>
      </c>
      <c r="R74" s="119" t="s">
        <v>289</v>
      </c>
      <c r="S74" s="119" t="s">
        <v>290</v>
      </c>
      <c r="T74" s="119" t="s">
        <v>291</v>
      </c>
      <c r="U74" s="119" t="s">
        <v>292</v>
      </c>
      <c r="V74" s="119" t="s">
        <v>293</v>
      </c>
      <c r="W74" s="119" t="s">
        <v>294</v>
      </c>
      <c r="X74" s="120" t="s">
        <v>295</v>
      </c>
      <c r="Y74" s="83"/>
    </row>
    <row r="75" spans="1:25" ht="15" customHeight="1">
      <c r="A75" s="85"/>
      <c r="B75" s="1052" t="s">
        <v>1357</v>
      </c>
      <c r="C75" s="1053"/>
      <c r="D75" s="1052" t="s">
        <v>1363</v>
      </c>
      <c r="E75" s="1058"/>
      <c r="F75" s="1058"/>
      <c r="G75" s="1058"/>
      <c r="H75" s="1053"/>
      <c r="I75" s="1097" t="s">
        <v>1254</v>
      </c>
      <c r="J75" s="1098"/>
      <c r="K75" s="1061" t="s">
        <v>182</v>
      </c>
      <c r="L75" s="1062"/>
      <c r="M75" s="130"/>
      <c r="N75" s="80"/>
      <c r="O75" s="80"/>
      <c r="P75" s="131"/>
      <c r="Q75" s="131"/>
      <c r="R75" s="80"/>
      <c r="S75" s="80"/>
      <c r="T75" s="81"/>
      <c r="U75" s="81"/>
      <c r="V75" s="80"/>
      <c r="W75" s="80"/>
      <c r="X75" s="82"/>
      <c r="Y75" s="83"/>
    </row>
    <row r="76" spans="1:25" ht="15" customHeight="1">
      <c r="A76" s="85"/>
      <c r="B76" s="1054"/>
      <c r="C76" s="1055"/>
      <c r="D76" s="1052" t="s">
        <v>1364</v>
      </c>
      <c r="E76" s="1058"/>
      <c r="F76" s="1058"/>
      <c r="G76" s="1058"/>
      <c r="H76" s="1053"/>
      <c r="I76" s="1097" t="s">
        <v>710</v>
      </c>
      <c r="J76" s="1098"/>
      <c r="K76" s="1061" t="s">
        <v>182</v>
      </c>
      <c r="L76" s="1062"/>
      <c r="M76" s="130"/>
      <c r="N76" s="80"/>
      <c r="O76" s="80"/>
      <c r="P76" s="81"/>
      <c r="Q76" s="81"/>
      <c r="R76" s="80"/>
      <c r="S76" s="80"/>
      <c r="T76" s="80"/>
      <c r="U76" s="131"/>
      <c r="V76" s="80"/>
      <c r="W76" s="80"/>
      <c r="X76" s="82"/>
      <c r="Y76" s="83"/>
    </row>
    <row r="77" spans="1:25" ht="15">
      <c r="A77" s="85"/>
      <c r="B77" s="1054"/>
      <c r="C77" s="1055"/>
      <c r="D77" s="1054"/>
      <c r="E77" s="1059"/>
      <c r="F77" s="1059"/>
      <c r="G77" s="1059"/>
      <c r="H77" s="1055"/>
      <c r="I77" s="1065" t="s">
        <v>1365</v>
      </c>
      <c r="J77" s="1066"/>
      <c r="K77" s="1065" t="s">
        <v>182</v>
      </c>
      <c r="L77" s="1066"/>
      <c r="M77" s="130"/>
      <c r="N77" s="80"/>
      <c r="O77" s="80"/>
      <c r="P77" s="80"/>
      <c r="Q77" s="81"/>
      <c r="R77" s="81"/>
      <c r="S77" s="80"/>
      <c r="T77" s="80"/>
      <c r="U77" s="131"/>
      <c r="V77" s="80"/>
      <c r="W77" s="80"/>
      <c r="X77" s="82"/>
      <c r="Y77" s="83"/>
    </row>
    <row r="78" spans="1:25" ht="15">
      <c r="A78" s="85"/>
      <c r="B78" s="1056"/>
      <c r="C78" s="1057"/>
      <c r="D78" s="1056"/>
      <c r="E78" s="1060"/>
      <c r="F78" s="1060"/>
      <c r="G78" s="1060"/>
      <c r="H78" s="1057"/>
      <c r="I78" s="1080" t="s">
        <v>719</v>
      </c>
      <c r="J78" s="1081"/>
      <c r="K78" s="1080" t="s">
        <v>182</v>
      </c>
      <c r="L78" s="1081"/>
      <c r="M78" s="130"/>
      <c r="N78" s="80"/>
      <c r="O78" s="80"/>
      <c r="P78" s="80"/>
      <c r="Q78" s="81"/>
      <c r="R78" s="81"/>
      <c r="S78" s="81"/>
      <c r="T78" s="81"/>
      <c r="U78" s="81"/>
      <c r="V78" s="81"/>
      <c r="W78" s="81"/>
      <c r="X78" s="135"/>
      <c r="Y78" s="83"/>
    </row>
    <row r="79" spans="1:25" ht="24.75" customHeight="1">
      <c r="A79" s="85"/>
      <c r="B79" s="1052" t="s">
        <v>1355</v>
      </c>
      <c r="C79" s="1053"/>
      <c r="D79" s="1052" t="s">
        <v>1366</v>
      </c>
      <c r="E79" s="1058"/>
      <c r="F79" s="1058"/>
      <c r="G79" s="1058"/>
      <c r="H79" s="1053"/>
      <c r="I79" s="1061" t="s">
        <v>715</v>
      </c>
      <c r="J79" s="1062"/>
      <c r="K79" s="1061" t="s">
        <v>181</v>
      </c>
      <c r="L79" s="1062"/>
      <c r="M79" s="63"/>
      <c r="N79" s="125"/>
      <c r="O79" s="125"/>
      <c r="P79" s="65"/>
      <c r="Q79" s="65"/>
      <c r="R79" s="64"/>
      <c r="S79" s="64"/>
      <c r="T79" s="64"/>
      <c r="U79" s="125"/>
      <c r="V79" s="125"/>
      <c r="W79" s="64"/>
      <c r="X79" s="66"/>
      <c r="Y79" s="83"/>
    </row>
    <row r="80" spans="1:25" ht="21" customHeight="1">
      <c r="A80" s="85"/>
      <c r="B80" s="1056"/>
      <c r="C80" s="1057"/>
      <c r="D80" s="1056"/>
      <c r="E80" s="1060"/>
      <c r="F80" s="1060"/>
      <c r="G80" s="1060"/>
      <c r="H80" s="1057"/>
      <c r="I80" s="1080" t="s">
        <v>377</v>
      </c>
      <c r="J80" s="1081"/>
      <c r="K80" s="1080" t="s">
        <v>181</v>
      </c>
      <c r="L80" s="1081"/>
      <c r="M80" s="63"/>
      <c r="N80" s="64"/>
      <c r="O80" s="125"/>
      <c r="P80" s="64"/>
      <c r="Q80" s="64"/>
      <c r="R80" s="514"/>
      <c r="S80" s="64"/>
      <c r="T80" s="64"/>
      <c r="U80" s="125"/>
      <c r="V80" s="125"/>
      <c r="W80" s="64"/>
      <c r="X80" s="66"/>
      <c r="Y80" s="83"/>
    </row>
    <row r="81" spans="1:25" ht="21" customHeight="1">
      <c r="A81" s="85"/>
      <c r="B81" s="1052" t="s">
        <v>1357</v>
      </c>
      <c r="C81" s="1053"/>
      <c r="D81" s="1317" t="s">
        <v>1367</v>
      </c>
      <c r="E81" s="1318"/>
      <c r="F81" s="1318"/>
      <c r="G81" s="1318"/>
      <c r="H81" s="1319"/>
      <c r="I81" s="1251" t="s">
        <v>1368</v>
      </c>
      <c r="J81" s="1253"/>
      <c r="K81" s="1251" t="s">
        <v>182</v>
      </c>
      <c r="L81" s="1253"/>
      <c r="M81" s="68"/>
      <c r="N81" s="69"/>
      <c r="O81" s="408"/>
      <c r="P81" s="69"/>
      <c r="Q81" s="700"/>
      <c r="R81" s="778"/>
      <c r="S81" s="69"/>
      <c r="T81" s="69"/>
      <c r="U81" s="408"/>
      <c r="V81" s="408"/>
      <c r="W81" s="69"/>
      <c r="X81" s="71"/>
      <c r="Y81" s="83"/>
    </row>
    <row r="82" spans="1:25" ht="52.5" customHeight="1">
      <c r="A82" s="85"/>
      <c r="B82" s="1056"/>
      <c r="C82" s="1057"/>
      <c r="D82" s="1317" t="s">
        <v>1358</v>
      </c>
      <c r="E82" s="1318"/>
      <c r="F82" s="1318"/>
      <c r="G82" s="1318"/>
      <c r="H82" s="1319"/>
      <c r="I82" s="1540" t="s">
        <v>715</v>
      </c>
      <c r="J82" s="1541"/>
      <c r="K82" s="1251" t="s">
        <v>181</v>
      </c>
      <c r="L82" s="1253"/>
      <c r="M82" s="81"/>
      <c r="N82" s="81"/>
      <c r="O82" s="81"/>
      <c r="P82" s="81"/>
      <c r="Q82" s="81"/>
      <c r="R82" s="81"/>
      <c r="S82" s="81"/>
      <c r="T82" s="81"/>
      <c r="U82" s="81"/>
      <c r="V82" s="81"/>
      <c r="W82" s="81"/>
      <c r="X82" s="135"/>
      <c r="Y82" s="83"/>
    </row>
    <row r="83" spans="1:25" ht="15">
      <c r="A83" s="85"/>
      <c r="B83" s="1052" t="s">
        <v>1360</v>
      </c>
      <c r="C83" s="1053"/>
      <c r="D83" s="1052" t="s">
        <v>1361</v>
      </c>
      <c r="E83" s="1058"/>
      <c r="F83" s="1058"/>
      <c r="G83" s="1058"/>
      <c r="H83" s="1058"/>
      <c r="I83" s="1061" t="s">
        <v>305</v>
      </c>
      <c r="J83" s="1062"/>
      <c r="K83" s="1282" t="s">
        <v>182</v>
      </c>
      <c r="L83" s="1062"/>
      <c r="M83" s="821"/>
      <c r="N83" s="822"/>
      <c r="O83" s="822"/>
      <c r="P83" s="822"/>
      <c r="Q83" s="822"/>
      <c r="R83" s="822"/>
      <c r="S83" s="822"/>
      <c r="T83" s="822"/>
      <c r="U83" s="822"/>
      <c r="V83" s="822"/>
      <c r="W83" s="822"/>
      <c r="X83" s="823"/>
      <c r="Y83" s="83"/>
    </row>
    <row r="84" spans="1:25" ht="15">
      <c r="A84" s="85"/>
      <c r="B84" s="1056"/>
      <c r="C84" s="1057"/>
      <c r="D84" s="1056"/>
      <c r="E84" s="1060"/>
      <c r="F84" s="1060"/>
      <c r="G84" s="1060"/>
      <c r="H84" s="1057"/>
      <c r="I84" s="1939" t="s">
        <v>1362</v>
      </c>
      <c r="J84" s="1940"/>
      <c r="K84" s="1734" t="s">
        <v>182</v>
      </c>
      <c r="L84" s="1735"/>
      <c r="M84" s="824"/>
      <c r="N84" s="807"/>
      <c r="O84" s="807"/>
      <c r="P84" s="807"/>
      <c r="Q84" s="807"/>
      <c r="R84" s="807"/>
      <c r="S84" s="807"/>
      <c r="T84" s="807"/>
      <c r="U84" s="807"/>
      <c r="V84" s="807"/>
      <c r="W84" s="807"/>
      <c r="X84" s="825"/>
      <c r="Y84" s="83"/>
    </row>
    <row r="85" spans="1:25" ht="15">
      <c r="A85" s="85"/>
      <c r="B85" s="85"/>
      <c r="C85" s="83"/>
      <c r="D85" s="83"/>
      <c r="E85" s="83"/>
      <c r="F85" s="83"/>
      <c r="G85" s="83"/>
      <c r="H85" s="83"/>
      <c r="I85" s="83"/>
      <c r="J85" s="83"/>
      <c r="K85" s="83"/>
      <c r="L85" s="83"/>
      <c r="M85" s="83"/>
      <c r="N85" s="83"/>
      <c r="O85" s="83"/>
      <c r="P85" s="83"/>
      <c r="Q85" s="83"/>
      <c r="R85" s="83"/>
      <c r="S85" s="83"/>
      <c r="T85" s="83"/>
      <c r="U85" s="83"/>
      <c r="V85" s="83"/>
      <c r="W85" s="83"/>
      <c r="X85" s="83"/>
      <c r="Y85" s="83"/>
    </row>
    <row r="86" spans="1:25" ht="15">
      <c r="A86" s="85"/>
      <c r="B86" s="85"/>
      <c r="C86" s="83"/>
      <c r="D86" s="83"/>
      <c r="E86" s="83"/>
      <c r="F86" s="83"/>
      <c r="G86" s="83"/>
      <c r="H86" s="83"/>
      <c r="I86" s="83"/>
      <c r="J86" s="83"/>
      <c r="K86" s="83"/>
      <c r="L86" s="83"/>
      <c r="M86" s="83"/>
      <c r="N86" s="83"/>
      <c r="O86" s="83"/>
      <c r="P86" s="83"/>
      <c r="Q86" s="83"/>
      <c r="R86" s="83"/>
      <c r="S86" s="83"/>
      <c r="T86" s="83"/>
      <c r="U86" s="83"/>
      <c r="V86" s="83"/>
      <c r="W86" s="83"/>
      <c r="X86" s="83"/>
      <c r="Y86" s="83"/>
    </row>
    <row r="87" spans="1:25" ht="15">
      <c r="A87" s="85"/>
      <c r="B87" s="85"/>
      <c r="C87" s="83"/>
      <c r="D87" s="83"/>
      <c r="E87" s="83"/>
      <c r="F87" s="83"/>
      <c r="G87" s="83"/>
      <c r="H87" s="83"/>
      <c r="I87" s="83"/>
      <c r="J87" s="83"/>
      <c r="K87" s="83"/>
      <c r="L87" s="83"/>
      <c r="M87" s="83"/>
      <c r="N87" s="83"/>
      <c r="O87" s="83"/>
      <c r="P87" s="83"/>
      <c r="Q87" s="83"/>
      <c r="R87" s="83"/>
      <c r="S87" s="83"/>
      <c r="T87" s="83"/>
      <c r="U87" s="83"/>
      <c r="V87" s="83"/>
      <c r="W87" s="83"/>
      <c r="X87" s="83"/>
      <c r="Y87" s="83"/>
    </row>
    <row r="88" spans="1:25">
      <c r="A88" s="85"/>
      <c r="B88" s="85"/>
      <c r="C88" s="83"/>
      <c r="D88" s="83"/>
      <c r="E88" s="83"/>
      <c r="F88" s="83"/>
      <c r="G88" s="83"/>
      <c r="H88" s="83"/>
      <c r="I88" s="83"/>
      <c r="J88" s="83"/>
      <c r="K88" s="83"/>
      <c r="L88" s="83"/>
      <c r="M88" s="83"/>
      <c r="N88" s="83"/>
      <c r="O88" s="83"/>
      <c r="P88" s="83"/>
      <c r="Q88" s="83"/>
      <c r="R88" s="83"/>
      <c r="S88" s="83"/>
      <c r="T88" s="83"/>
      <c r="U88" s="83"/>
      <c r="V88" s="83"/>
      <c r="W88" s="83"/>
      <c r="X88" s="83"/>
      <c r="Y88" s="83"/>
    </row>
    <row r="89" spans="1:25" ht="15" thickBot="1">
      <c r="A89" s="85"/>
      <c r="B89" s="83"/>
      <c r="C89" s="83"/>
      <c r="D89" s="83"/>
      <c r="E89" s="83"/>
      <c r="F89" s="83"/>
      <c r="G89" s="83"/>
      <c r="H89" s="83"/>
      <c r="I89" s="83"/>
      <c r="J89" s="83"/>
      <c r="K89" s="83"/>
      <c r="L89" s="83"/>
      <c r="M89" s="83"/>
      <c r="N89" s="83"/>
      <c r="O89" s="83"/>
      <c r="P89" s="83"/>
      <c r="Q89" s="83"/>
      <c r="R89" s="83"/>
      <c r="S89" s="83"/>
      <c r="T89" s="83"/>
      <c r="U89" s="83"/>
      <c r="V89" s="83"/>
      <c r="W89" s="83"/>
      <c r="X89" s="83"/>
      <c r="Y89" s="83"/>
    </row>
    <row r="90" spans="1:25" ht="32.450000000000003" customHeight="1" thickBot="1">
      <c r="A90" s="86" t="s">
        <v>510</v>
      </c>
      <c r="B90" s="1110" t="s">
        <v>511</v>
      </c>
      <c r="C90" s="1111"/>
      <c r="D90" s="1111"/>
      <c r="E90" s="1111"/>
      <c r="F90" s="1111"/>
      <c r="G90" s="1112"/>
      <c r="H90" s="1113" t="s">
        <v>1369</v>
      </c>
      <c r="I90" s="1114"/>
      <c r="J90" s="1114"/>
      <c r="K90" s="1114"/>
      <c r="L90" s="1114"/>
      <c r="M90" s="1114"/>
      <c r="N90" s="1114"/>
      <c r="O90" s="1114"/>
      <c r="P90" s="1115"/>
      <c r="Q90" s="83"/>
      <c r="R90" s="83"/>
      <c r="S90" s="83"/>
      <c r="T90" s="83"/>
      <c r="U90" s="83"/>
      <c r="V90" s="83"/>
      <c r="W90" s="83"/>
      <c r="X90" s="83"/>
      <c r="Y90" s="83"/>
    </row>
    <row r="91" spans="1:25" ht="63" customHeight="1" thickBot="1">
      <c r="A91" s="83"/>
      <c r="B91" s="1110" t="s">
        <v>513</v>
      </c>
      <c r="C91" s="1111"/>
      <c r="D91" s="1111"/>
      <c r="E91" s="1111"/>
      <c r="F91" s="1111"/>
      <c r="G91" s="1112"/>
      <c r="H91" s="1113" t="s">
        <v>1370</v>
      </c>
      <c r="I91" s="1114"/>
      <c r="J91" s="1114"/>
      <c r="K91" s="1114"/>
      <c r="L91" s="1114"/>
      <c r="M91" s="1114"/>
      <c r="N91" s="1114"/>
      <c r="O91" s="1114"/>
      <c r="P91" s="1115"/>
      <c r="Q91" s="83"/>
      <c r="R91" s="83"/>
      <c r="S91" s="83"/>
      <c r="T91" s="83"/>
      <c r="U91" s="83"/>
      <c r="V91" s="83"/>
      <c r="W91" s="83"/>
      <c r="X91" s="83"/>
      <c r="Y91" s="83"/>
    </row>
    <row r="92" spans="1:25" ht="104.45" customHeight="1" thickBot="1">
      <c r="A92" s="83"/>
      <c r="B92" s="1110" t="s">
        <v>515</v>
      </c>
      <c r="C92" s="1111"/>
      <c r="D92" s="1111"/>
      <c r="E92" s="1111"/>
      <c r="F92" s="1111"/>
      <c r="G92" s="1112"/>
      <c r="H92" s="1113" t="s">
        <v>1371</v>
      </c>
      <c r="I92" s="1114"/>
      <c r="J92" s="1114"/>
      <c r="K92" s="1114"/>
      <c r="L92" s="1114"/>
      <c r="M92" s="1114"/>
      <c r="N92" s="1114"/>
      <c r="O92" s="1114"/>
      <c r="P92" s="1115"/>
      <c r="Q92" s="83"/>
      <c r="R92" s="83"/>
      <c r="S92" s="83"/>
      <c r="T92" s="83"/>
      <c r="U92" s="83"/>
      <c r="V92" s="83"/>
      <c r="W92" s="83"/>
      <c r="X92" s="83"/>
      <c r="Y92" s="83"/>
    </row>
    <row r="93" spans="1:25" ht="47.45" customHeight="1">
      <c r="A93" s="83"/>
      <c r="B93" s="83"/>
      <c r="C93" s="83"/>
      <c r="D93" s="83"/>
      <c r="E93" s="83"/>
      <c r="F93" s="83"/>
      <c r="G93" s="83"/>
      <c r="H93" s="83"/>
      <c r="I93" s="83"/>
      <c r="J93" s="83"/>
      <c r="K93" s="83"/>
      <c r="L93" s="83"/>
      <c r="M93" s="83"/>
      <c r="N93" s="83"/>
      <c r="O93" s="83"/>
      <c r="P93" s="83"/>
      <c r="Q93" s="83"/>
      <c r="R93" s="83"/>
      <c r="S93" s="83"/>
      <c r="T93" s="83"/>
      <c r="U93" s="83"/>
      <c r="V93" s="83"/>
      <c r="W93" s="83"/>
      <c r="X93" s="83"/>
      <c r="Y93" s="83"/>
    </row>
    <row r="94" spans="1:25">
      <c r="A94" s="83"/>
      <c r="B94" s="83"/>
      <c r="C94" s="83"/>
      <c r="D94" s="83"/>
      <c r="E94" s="83"/>
      <c r="F94" s="83"/>
      <c r="G94" s="83"/>
      <c r="H94" s="83"/>
      <c r="I94" s="83"/>
      <c r="J94" s="83"/>
      <c r="K94" s="83"/>
      <c r="L94" s="83"/>
      <c r="M94" s="83"/>
      <c r="N94" s="83"/>
      <c r="O94" s="83"/>
      <c r="P94" s="83"/>
      <c r="Q94" s="83"/>
      <c r="R94" s="83"/>
      <c r="S94" s="83"/>
      <c r="T94" s="83"/>
      <c r="U94" s="83"/>
      <c r="V94" s="83"/>
      <c r="W94" s="83"/>
      <c r="X94" s="83"/>
      <c r="Y94" s="83"/>
    </row>
    <row r="95" spans="1:25" ht="15"/>
    <row r="97" ht="15"/>
    <row r="98" ht="15"/>
  </sheetData>
  <mergeCells count="166">
    <mergeCell ref="B67:C68"/>
    <mergeCell ref="D67:H68"/>
    <mergeCell ref="I67:J67"/>
    <mergeCell ref="K67:L67"/>
    <mergeCell ref="B83:C84"/>
    <mergeCell ref="D83:H84"/>
    <mergeCell ref="I83:J83"/>
    <mergeCell ref="K83:L83"/>
    <mergeCell ref="I84:J84"/>
    <mergeCell ref="K84:L84"/>
    <mergeCell ref="B79:C80"/>
    <mergeCell ref="D79:H80"/>
    <mergeCell ref="I79:J79"/>
    <mergeCell ref="K79:L79"/>
    <mergeCell ref="I80:J80"/>
    <mergeCell ref="K80:L80"/>
    <mergeCell ref="D82:H82"/>
    <mergeCell ref="I82:J82"/>
    <mergeCell ref="K82:L82"/>
    <mergeCell ref="B81:C82"/>
    <mergeCell ref="D81:H81"/>
    <mergeCell ref="I81:J81"/>
    <mergeCell ref="K81:L81"/>
    <mergeCell ref="B73:C74"/>
    <mergeCell ref="D73:H74"/>
    <mergeCell ref="I73:J74"/>
    <mergeCell ref="K73:L74"/>
    <mergeCell ref="M73:X73"/>
    <mergeCell ref="B75:C78"/>
    <mergeCell ref="D75:H75"/>
    <mergeCell ref="I75:J75"/>
    <mergeCell ref="K75:L75"/>
    <mergeCell ref="D76:H78"/>
    <mergeCell ref="I76:J76"/>
    <mergeCell ref="K76:L76"/>
    <mergeCell ref="I77:J77"/>
    <mergeCell ref="K77:L77"/>
    <mergeCell ref="I78:J78"/>
    <mergeCell ref="K78:L78"/>
    <mergeCell ref="B91:G91"/>
    <mergeCell ref="H91:P91"/>
    <mergeCell ref="B92:G92"/>
    <mergeCell ref="H92:P92"/>
    <mergeCell ref="B59:C59"/>
    <mergeCell ref="D59:H59"/>
    <mergeCell ref="I59:J59"/>
    <mergeCell ref="K59:L59"/>
    <mergeCell ref="B90:G90"/>
    <mergeCell ref="H90:P90"/>
    <mergeCell ref="B65:C66"/>
    <mergeCell ref="D65:H66"/>
    <mergeCell ref="I65:J66"/>
    <mergeCell ref="K65:L66"/>
    <mergeCell ref="M65:X65"/>
    <mergeCell ref="I68:J68"/>
    <mergeCell ref="K68:L68"/>
    <mergeCell ref="B60:C61"/>
    <mergeCell ref="D60:H61"/>
    <mergeCell ref="I60:J60"/>
    <mergeCell ref="K60:L60"/>
    <mergeCell ref="I61:J61"/>
    <mergeCell ref="K61:L61"/>
    <mergeCell ref="B69:C69"/>
    <mergeCell ref="B56:C57"/>
    <mergeCell ref="D56:H57"/>
    <mergeCell ref="I56:J57"/>
    <mergeCell ref="K56:L57"/>
    <mergeCell ref="M56:X56"/>
    <mergeCell ref="B58:C58"/>
    <mergeCell ref="D58:H58"/>
    <mergeCell ref="I58:J58"/>
    <mergeCell ref="K58:L58"/>
    <mergeCell ref="N52:P52"/>
    <mergeCell ref="B50:G50"/>
    <mergeCell ref="H50:J50"/>
    <mergeCell ref="K50:M50"/>
    <mergeCell ref="N50:P50"/>
    <mergeCell ref="B51:G51"/>
    <mergeCell ref="H51:J51"/>
    <mergeCell ref="K51:M51"/>
    <mergeCell ref="N51:P51"/>
    <mergeCell ref="B52:G52"/>
    <mergeCell ref="H52:J52"/>
    <mergeCell ref="K52:M52"/>
    <mergeCell ref="H39:P39"/>
    <mergeCell ref="H40:P40"/>
    <mergeCell ref="H41:P41"/>
    <mergeCell ref="H42:P42"/>
    <mergeCell ref="B48:G48"/>
    <mergeCell ref="H48:J48"/>
    <mergeCell ref="K48:M48"/>
    <mergeCell ref="N48:P48"/>
    <mergeCell ref="B49:G49"/>
    <mergeCell ref="H49:J49"/>
    <mergeCell ref="K49:M49"/>
    <mergeCell ref="N49:P49"/>
    <mergeCell ref="B44:G44"/>
    <mergeCell ref="H44:P44"/>
    <mergeCell ref="B45:G45"/>
    <mergeCell ref="H45:P45"/>
    <mergeCell ref="B47:G47"/>
    <mergeCell ref="H47:J47"/>
    <mergeCell ref="K47:M47"/>
    <mergeCell ref="N47:P47"/>
    <mergeCell ref="H31:P31"/>
    <mergeCell ref="B32:G32"/>
    <mergeCell ref="H32:P32"/>
    <mergeCell ref="B33:G33"/>
    <mergeCell ref="H33:P33"/>
    <mergeCell ref="B21:B22"/>
    <mergeCell ref="I21:J21"/>
    <mergeCell ref="M21:N21"/>
    <mergeCell ref="I22:J22"/>
    <mergeCell ref="M22:N22"/>
    <mergeCell ref="B23:B24"/>
    <mergeCell ref="I23:J23"/>
    <mergeCell ref="I24:J24"/>
    <mergeCell ref="B27:B28"/>
    <mergeCell ref="B5:G5"/>
    <mergeCell ref="H5:P5"/>
    <mergeCell ref="B6:G6"/>
    <mergeCell ref="H6:P6"/>
    <mergeCell ref="B7:G7"/>
    <mergeCell ref="H7:P7"/>
    <mergeCell ref="N14:P14"/>
    <mergeCell ref="B2:G2"/>
    <mergeCell ref="H2:P2"/>
    <mergeCell ref="B3:G3"/>
    <mergeCell ref="H3:P3"/>
    <mergeCell ref="B4:G4"/>
    <mergeCell ref="H4:P4"/>
    <mergeCell ref="B8:G8"/>
    <mergeCell ref="H8:P8"/>
    <mergeCell ref="B9:G9"/>
    <mergeCell ref="H9:P9"/>
    <mergeCell ref="B11:G16"/>
    <mergeCell ref="H11:H16"/>
    <mergeCell ref="I11:J16"/>
    <mergeCell ref="K11:M11"/>
    <mergeCell ref="N11:P11"/>
    <mergeCell ref="K12:M12"/>
    <mergeCell ref="N12:P12"/>
    <mergeCell ref="D69:H69"/>
    <mergeCell ref="I69:J69"/>
    <mergeCell ref="K69:L69"/>
    <mergeCell ref="B36:G36"/>
    <mergeCell ref="H36:P36"/>
    <mergeCell ref="B37:G37"/>
    <mergeCell ref="H37:P37"/>
    <mergeCell ref="B39:G42"/>
    <mergeCell ref="B10:G10"/>
    <mergeCell ref="H10:P10"/>
    <mergeCell ref="B19:B20"/>
    <mergeCell ref="I19:J19"/>
    <mergeCell ref="L19:N19"/>
    <mergeCell ref="I20:J20"/>
    <mergeCell ref="M20:N20"/>
    <mergeCell ref="K13:M13"/>
    <mergeCell ref="N13:P13"/>
    <mergeCell ref="K14:M14"/>
    <mergeCell ref="K15:M15"/>
    <mergeCell ref="N15:P15"/>
    <mergeCell ref="K16:M16"/>
    <mergeCell ref="N16:P16"/>
    <mergeCell ref="B25:B26"/>
    <mergeCell ref="B31:G31"/>
  </mergeCells>
  <conditionalFormatting sqref="D20:G20">
    <cfRule type="expression" dxfId="23" priority="16">
      <formula>D$20=$H$22</formula>
    </cfRule>
    <cfRule type="expression" dxfId="22" priority="16">
      <formula>D$20=D$19</formula>
    </cfRule>
    <cfRule type="expression" dxfId="21" priority="16">
      <formula>D$19&lt;&gt;D$20</formula>
    </cfRule>
  </conditionalFormatting>
  <conditionalFormatting sqref="D22:G22">
    <cfRule type="expression" dxfId="20" priority="13">
      <formula>D$22=$H$22</formula>
    </cfRule>
    <cfRule type="expression" dxfId="19" priority="13">
      <formula>D$22&lt;&gt;D$21</formula>
    </cfRule>
    <cfRule type="expression" dxfId="18" priority="13">
      <formula>D$22=D$21</formula>
    </cfRule>
  </conditionalFormatting>
  <conditionalFormatting sqref="D24:G24">
    <cfRule type="expression" dxfId="17" priority="14">
      <formula>D$24=$H$22</formula>
    </cfRule>
    <cfRule type="expression" dxfId="16" priority="15">
      <formula>D$24=D$23</formula>
    </cfRule>
    <cfRule type="expression" dxfId="15" priority="17">
      <formula>D$24&lt;&gt;D$23</formula>
    </cfRule>
  </conditionalFormatting>
  <conditionalFormatting sqref="D26:G26">
    <cfRule type="expression" dxfId="14" priority="4">
      <formula>D$26=$L$23</formula>
    </cfRule>
    <cfRule type="expression" dxfId="13" priority="5">
      <formula>D$26=D$25</formula>
    </cfRule>
    <cfRule type="expression" dxfId="12" priority="6">
      <formula>D$26&lt;&gt;D$25</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491BC-DDCE-43AC-BE86-6B64F5738792}">
  <dimension ref="A2:X69"/>
  <sheetViews>
    <sheetView tabSelected="1" topLeftCell="A41" zoomScaleNormal="100" workbookViewId="0">
      <selection activeCell="T46" sqref="T46"/>
    </sheetView>
  </sheetViews>
  <sheetFormatPr defaultColWidth="8.85546875" defaultRowHeight="15"/>
  <cols>
    <col min="1" max="1" width="20.28515625" style="83" bestFit="1" customWidth="1"/>
    <col min="2" max="2" width="9.140625" style="83"/>
    <col min="3" max="3" width="13.28515625" style="83" customWidth="1"/>
    <col min="4" max="15" width="9.140625" style="83"/>
    <col min="16" max="16" width="10.42578125" style="83" customWidth="1"/>
    <col min="17" max="16384" width="8.85546875" style="83"/>
  </cols>
  <sheetData>
    <row r="2" spans="1:24">
      <c r="A2" s="84" t="s">
        <v>392</v>
      </c>
      <c r="B2" s="1244" t="s">
        <v>393</v>
      </c>
      <c r="C2" s="1242"/>
      <c r="D2" s="1242"/>
      <c r="E2" s="1242"/>
      <c r="F2" s="1242"/>
      <c r="G2" s="1243"/>
      <c r="H2" s="1260" t="s">
        <v>1372</v>
      </c>
      <c r="I2" s="1261"/>
      <c r="J2" s="1261"/>
      <c r="K2" s="1261"/>
      <c r="L2" s="1261"/>
      <c r="M2" s="1261"/>
      <c r="N2" s="1261"/>
      <c r="O2" s="1261"/>
      <c r="P2" s="1262"/>
    </row>
    <row r="3" spans="1:24" ht="126" customHeight="1">
      <c r="A3" s="562"/>
      <c r="B3" s="1244" t="s">
        <v>395</v>
      </c>
      <c r="C3" s="1242"/>
      <c r="D3" s="1242"/>
      <c r="E3" s="1242"/>
      <c r="F3" s="1242"/>
      <c r="G3" s="1243"/>
      <c r="H3" s="1197" t="s">
        <v>1373</v>
      </c>
      <c r="I3" s="1198"/>
      <c r="J3" s="1198"/>
      <c r="K3" s="1198"/>
      <c r="L3" s="1198"/>
      <c r="M3" s="1198"/>
      <c r="N3" s="1198"/>
      <c r="O3" s="1198"/>
      <c r="P3" s="1199"/>
      <c r="Q3" s="562"/>
      <c r="R3" s="562"/>
      <c r="S3" s="562"/>
      <c r="T3" s="562"/>
      <c r="U3" s="562"/>
      <c r="V3" s="562"/>
      <c r="W3" s="562"/>
      <c r="X3" s="562"/>
    </row>
    <row r="4" spans="1:24">
      <c r="A4" s="562"/>
      <c r="B4" s="1244" t="s">
        <v>397</v>
      </c>
      <c r="C4" s="1242"/>
      <c r="D4" s="1242"/>
      <c r="E4" s="1242"/>
      <c r="F4" s="1242"/>
      <c r="G4" s="1243"/>
      <c r="H4" s="1251">
        <v>3</v>
      </c>
      <c r="I4" s="1252"/>
      <c r="J4" s="1252"/>
      <c r="K4" s="1252"/>
      <c r="L4" s="1252"/>
      <c r="M4" s="1252"/>
      <c r="N4" s="1252"/>
      <c r="O4" s="1252"/>
      <c r="P4" s="1253"/>
      <c r="Q4" s="562"/>
      <c r="R4" s="562"/>
      <c r="S4" s="562"/>
      <c r="T4" s="562"/>
      <c r="U4" s="562"/>
      <c r="V4" s="562"/>
      <c r="W4" s="562"/>
      <c r="X4" s="562"/>
    </row>
    <row r="5" spans="1:24">
      <c r="A5" s="562"/>
      <c r="B5" s="1244" t="s">
        <v>398</v>
      </c>
      <c r="C5" s="1242"/>
      <c r="D5" s="1242"/>
      <c r="E5" s="1242"/>
      <c r="F5" s="1242"/>
      <c r="G5" s="1243"/>
      <c r="H5" s="1251">
        <v>8</v>
      </c>
      <c r="I5" s="1252"/>
      <c r="J5" s="1252"/>
      <c r="K5" s="1252"/>
      <c r="L5" s="1252"/>
      <c r="M5" s="1252"/>
      <c r="N5" s="1252"/>
      <c r="O5" s="1252"/>
      <c r="P5" s="1253"/>
      <c r="Q5" s="562"/>
      <c r="R5" s="562"/>
      <c r="S5" s="562"/>
      <c r="T5" s="562"/>
      <c r="U5" s="562"/>
      <c r="V5" s="562"/>
      <c r="W5" s="562"/>
      <c r="X5" s="562"/>
    </row>
    <row r="6" spans="1:24">
      <c r="A6" s="562"/>
      <c r="B6" s="1110" t="s">
        <v>399</v>
      </c>
      <c r="C6" s="1242"/>
      <c r="D6" s="1242"/>
      <c r="E6" s="1242"/>
      <c r="F6" s="1242"/>
      <c r="G6" s="1243"/>
      <c r="H6" s="1254">
        <v>44</v>
      </c>
      <c r="I6" s="1255"/>
      <c r="J6" s="1255"/>
      <c r="K6" s="1255"/>
      <c r="L6" s="1255"/>
      <c r="M6" s="1255"/>
      <c r="N6" s="1255"/>
      <c r="O6" s="1255"/>
      <c r="P6" s="1256"/>
      <c r="Q6" s="562"/>
      <c r="R6" s="562"/>
      <c r="S6" s="562"/>
      <c r="T6" s="562"/>
      <c r="U6" s="562"/>
      <c r="V6" s="562"/>
      <c r="W6" s="562"/>
      <c r="X6" s="562"/>
    </row>
    <row r="7" spans="1:24">
      <c r="A7" s="562"/>
      <c r="B7" s="1110" t="s">
        <v>400</v>
      </c>
      <c r="C7" s="1111"/>
      <c r="D7" s="1111"/>
      <c r="E7" s="1111"/>
      <c r="F7" s="1111"/>
      <c r="G7" s="1112"/>
      <c r="H7" s="1257">
        <v>6</v>
      </c>
      <c r="I7" s="1258"/>
      <c r="J7" s="1258"/>
      <c r="K7" s="1258"/>
      <c r="L7" s="1258"/>
      <c r="M7" s="1258"/>
      <c r="N7" s="1258"/>
      <c r="O7" s="1258"/>
      <c r="P7" s="1259"/>
      <c r="Q7" s="562"/>
      <c r="R7" s="562"/>
      <c r="S7" s="562"/>
      <c r="T7" s="562"/>
      <c r="U7" s="562"/>
      <c r="V7" s="562"/>
      <c r="W7" s="562"/>
      <c r="X7" s="562"/>
    </row>
    <row r="8" spans="1:24" ht="34.15" customHeight="1">
      <c r="A8" s="84"/>
      <c r="B8" s="1110" t="s">
        <v>401</v>
      </c>
      <c r="C8" s="1242"/>
      <c r="D8" s="1242"/>
      <c r="E8" s="1242"/>
      <c r="F8" s="1242"/>
      <c r="G8" s="1243"/>
      <c r="H8" s="1113" t="s">
        <v>404</v>
      </c>
      <c r="I8" s="1114"/>
      <c r="J8" s="1114"/>
      <c r="K8" s="1114"/>
      <c r="L8" s="1114"/>
      <c r="M8" s="1114"/>
      <c r="N8" s="1114"/>
      <c r="O8" s="1114"/>
      <c r="P8" s="1115"/>
      <c r="Q8" s="562"/>
      <c r="R8" s="562"/>
      <c r="S8" s="562"/>
      <c r="T8" s="562"/>
      <c r="U8" s="562"/>
      <c r="V8" s="562"/>
      <c r="W8" s="562"/>
      <c r="X8" s="562"/>
    </row>
    <row r="9" spans="1:24" ht="31.9" customHeight="1">
      <c r="A9" s="84"/>
      <c r="B9" s="1244" t="s">
        <v>403</v>
      </c>
      <c r="C9" s="1242"/>
      <c r="D9" s="1242"/>
      <c r="E9" s="1242"/>
      <c r="F9" s="1242"/>
      <c r="G9" s="1243"/>
      <c r="H9" s="1113" t="s">
        <v>408</v>
      </c>
      <c r="I9" s="1114"/>
      <c r="J9" s="1114"/>
      <c r="K9" s="1114"/>
      <c r="L9" s="1114"/>
      <c r="M9" s="1114"/>
      <c r="N9" s="1114"/>
      <c r="O9" s="1114"/>
      <c r="P9" s="1115"/>
      <c r="Q9" s="562"/>
      <c r="R9" s="562"/>
      <c r="S9" s="562"/>
      <c r="T9" s="562"/>
      <c r="U9" s="562"/>
      <c r="V9" s="562"/>
      <c r="W9" s="562"/>
      <c r="X9" s="562"/>
    </row>
    <row r="10" spans="1:24">
      <c r="A10" s="84"/>
      <c r="B10" s="1244" t="s">
        <v>405</v>
      </c>
      <c r="C10" s="1242"/>
      <c r="D10" s="1242"/>
      <c r="E10" s="1242"/>
      <c r="F10" s="1242"/>
      <c r="G10" s="1243"/>
      <c r="H10" s="1245" t="s">
        <v>1374</v>
      </c>
      <c r="I10" s="1240"/>
      <c r="J10" s="1240"/>
      <c r="K10" s="1240"/>
      <c r="L10" s="1240"/>
      <c r="M10" s="1240"/>
      <c r="N10" s="1240"/>
      <c r="O10" s="1240"/>
      <c r="P10" s="1241"/>
      <c r="Q10" s="562"/>
      <c r="R10" s="562"/>
      <c r="S10" s="562"/>
      <c r="T10" s="562"/>
      <c r="U10" s="562"/>
      <c r="V10" s="562"/>
      <c r="W10" s="562"/>
      <c r="X10" s="562"/>
    </row>
    <row r="11" spans="1:24" s="137" customFormat="1" ht="29.45" customHeight="1">
      <c r="A11" s="136"/>
      <c r="B11" s="1225" t="s">
        <v>407</v>
      </c>
      <c r="C11" s="1226"/>
      <c r="D11" s="1226"/>
      <c r="E11" s="1226"/>
      <c r="F11" s="1226"/>
      <c r="G11" s="1227"/>
      <c r="H11" s="1177" t="s">
        <v>408</v>
      </c>
      <c r="I11" s="1233" t="s">
        <v>409</v>
      </c>
      <c r="J11" s="1234"/>
      <c r="K11" s="1239" t="s">
        <v>1375</v>
      </c>
      <c r="L11" s="1239"/>
      <c r="M11" s="1239"/>
      <c r="N11" s="1239" t="s">
        <v>1376</v>
      </c>
      <c r="O11" s="1239"/>
      <c r="P11" s="1338"/>
      <c r="Q11" s="97"/>
      <c r="R11" s="97"/>
      <c r="S11" s="97"/>
      <c r="T11" s="97"/>
      <c r="U11" s="97"/>
      <c r="V11" s="97"/>
      <c r="W11" s="97"/>
      <c r="X11" s="97"/>
    </row>
    <row r="12" spans="1:24" ht="29.45" customHeight="1">
      <c r="A12" s="84"/>
      <c r="B12" s="1228"/>
      <c r="C12" s="854"/>
      <c r="D12" s="854"/>
      <c r="E12" s="854"/>
      <c r="F12" s="854"/>
      <c r="G12" s="1229"/>
      <c r="H12" s="1160"/>
      <c r="I12" s="1235"/>
      <c r="J12" s="1236"/>
      <c r="K12" s="1247" t="s">
        <v>1377</v>
      </c>
      <c r="L12" s="1247"/>
      <c r="M12" s="1247"/>
      <c r="N12" s="1247" t="s">
        <v>1378</v>
      </c>
      <c r="O12" s="1247"/>
      <c r="P12" s="1248"/>
      <c r="Q12" s="562"/>
      <c r="R12" s="562"/>
      <c r="S12" s="562"/>
      <c r="T12" s="562"/>
      <c r="U12" s="562"/>
      <c r="V12" s="562"/>
      <c r="W12" s="562"/>
      <c r="X12" s="562"/>
    </row>
    <row r="13" spans="1:24" ht="28.15" customHeight="1">
      <c r="A13" s="84"/>
      <c r="B13" s="1228"/>
      <c r="C13" s="854"/>
      <c r="D13" s="854"/>
      <c r="E13" s="854"/>
      <c r="F13" s="854"/>
      <c r="G13" s="1229"/>
      <c r="H13" s="1160"/>
      <c r="I13" s="1235"/>
      <c r="J13" s="1236"/>
      <c r="K13" s="1247" t="s">
        <v>1379</v>
      </c>
      <c r="L13" s="1247"/>
      <c r="M13" s="1247"/>
      <c r="N13" s="1247" t="s">
        <v>1124</v>
      </c>
      <c r="O13" s="1247"/>
      <c r="P13" s="1248"/>
      <c r="Q13" s="562"/>
      <c r="R13" s="562"/>
      <c r="S13" s="562"/>
      <c r="T13" s="562"/>
      <c r="U13" s="562"/>
      <c r="V13" s="562"/>
      <c r="W13" s="562"/>
      <c r="X13" s="562"/>
    </row>
    <row r="14" spans="1:24" ht="28.9" customHeight="1">
      <c r="A14" s="84"/>
      <c r="B14" s="1228"/>
      <c r="C14" s="854"/>
      <c r="D14" s="854"/>
      <c r="E14" s="854"/>
      <c r="F14" s="854"/>
      <c r="G14" s="1229"/>
      <c r="H14" s="1160"/>
      <c r="I14" s="1235"/>
      <c r="J14" s="1236"/>
      <c r="K14" s="1247" t="s">
        <v>1380</v>
      </c>
      <c r="L14" s="1247"/>
      <c r="M14" s="1247"/>
      <c r="N14" s="1247" t="s">
        <v>1381</v>
      </c>
      <c r="O14" s="1247"/>
      <c r="P14" s="1248"/>
      <c r="Q14" s="562"/>
      <c r="R14" s="562"/>
      <c r="S14" s="562"/>
      <c r="T14" s="562"/>
      <c r="U14" s="562"/>
      <c r="V14" s="562"/>
      <c r="W14" s="562"/>
      <c r="X14" s="562"/>
    </row>
    <row r="15" spans="1:24" ht="30" customHeight="1">
      <c r="A15" s="84"/>
      <c r="B15" s="1230"/>
      <c r="C15" s="1231"/>
      <c r="D15" s="1231"/>
      <c r="E15" s="1231"/>
      <c r="F15" s="1231"/>
      <c r="G15" s="1232"/>
      <c r="H15" s="1222"/>
      <c r="I15" s="1237"/>
      <c r="J15" s="1238"/>
      <c r="K15" s="1249"/>
      <c r="L15" s="1249"/>
      <c r="M15" s="1249"/>
      <c r="N15" s="1720"/>
      <c r="O15" s="1720"/>
      <c r="P15" s="1721"/>
      <c r="Q15" s="562"/>
      <c r="R15" s="562"/>
      <c r="S15" s="562"/>
      <c r="T15" s="562"/>
      <c r="U15" s="562"/>
      <c r="V15" s="562"/>
      <c r="W15" s="562"/>
      <c r="X15" s="562"/>
    </row>
    <row r="16" spans="1:24">
      <c r="A16" s="84"/>
      <c r="B16" s="562"/>
      <c r="C16" s="562"/>
      <c r="D16" s="562"/>
      <c r="E16" s="562"/>
      <c r="F16" s="562"/>
      <c r="G16" s="562"/>
      <c r="H16" s="562"/>
      <c r="I16" s="562"/>
      <c r="J16" s="562"/>
      <c r="K16" s="562"/>
      <c r="L16" s="562"/>
      <c r="M16" s="562"/>
      <c r="N16" s="562"/>
      <c r="O16" s="562"/>
      <c r="P16" s="562"/>
      <c r="Q16" s="562"/>
      <c r="R16" s="562"/>
      <c r="S16" s="562"/>
      <c r="T16" s="562"/>
      <c r="U16" s="562"/>
      <c r="V16" s="562"/>
      <c r="W16" s="562"/>
      <c r="X16" s="562"/>
    </row>
    <row r="17" spans="1:20">
      <c r="A17" s="85" t="s">
        <v>417</v>
      </c>
      <c r="B17" s="87"/>
      <c r="D17" s="551" t="s">
        <v>418</v>
      </c>
      <c r="E17" s="51" t="s">
        <v>419</v>
      </c>
      <c r="F17" s="51" t="s">
        <v>420</v>
      </c>
      <c r="G17" s="33" t="s">
        <v>421</v>
      </c>
      <c r="I17" s="93" t="s">
        <v>422</v>
      </c>
    </row>
    <row r="18" spans="1:20" ht="19.899999999999999" customHeight="1">
      <c r="B18" s="1189">
        <v>2018</v>
      </c>
      <c r="C18" s="52" t="s">
        <v>423</v>
      </c>
      <c r="D18" s="37"/>
      <c r="E18" s="37"/>
      <c r="F18" s="37"/>
      <c r="G18" s="34"/>
      <c r="I18" s="1200" t="s">
        <v>424</v>
      </c>
      <c r="J18" s="1201"/>
      <c r="L18" s="1200" t="s">
        <v>425</v>
      </c>
      <c r="M18" s="1202"/>
      <c r="N18" s="1201"/>
      <c r="P18" s="88"/>
      <c r="Q18" s="88"/>
      <c r="R18" s="88"/>
      <c r="S18" s="88"/>
      <c r="T18" s="88"/>
    </row>
    <row r="19" spans="1:20" ht="19.899999999999999" customHeight="1">
      <c r="B19" s="1190"/>
      <c r="C19" s="53" t="s">
        <v>426</v>
      </c>
      <c r="D19" s="36"/>
      <c r="E19" s="36"/>
      <c r="F19" s="36"/>
      <c r="G19" s="35"/>
      <c r="I19" s="1691" t="s">
        <v>427</v>
      </c>
      <c r="J19" s="1692"/>
      <c r="L19" s="39"/>
      <c r="M19" s="1205" t="s">
        <v>138</v>
      </c>
      <c r="N19" s="1206"/>
      <c r="P19" s="89"/>
      <c r="Q19" s="89"/>
      <c r="R19" s="89"/>
      <c r="S19" s="89"/>
      <c r="T19" s="89"/>
    </row>
    <row r="20" spans="1:20" ht="19.899999999999999" customHeight="1">
      <c r="B20" s="1189">
        <v>2019</v>
      </c>
      <c r="C20" s="52" t="s">
        <v>423</v>
      </c>
      <c r="D20" s="37"/>
      <c r="E20" s="37"/>
      <c r="F20" s="37"/>
      <c r="G20" s="34"/>
      <c r="I20" s="1685" t="s">
        <v>428</v>
      </c>
      <c r="J20" s="1686"/>
      <c r="L20" s="40"/>
      <c r="M20" s="1207" t="s">
        <v>141</v>
      </c>
      <c r="N20" s="1207"/>
      <c r="P20" s="90"/>
      <c r="Q20" s="90"/>
      <c r="R20" s="90"/>
      <c r="S20" s="90"/>
      <c r="T20" s="90"/>
    </row>
    <row r="21" spans="1:20" ht="19.899999999999999" customHeight="1">
      <c r="B21" s="1190"/>
      <c r="C21" s="53" t="s">
        <v>426</v>
      </c>
      <c r="D21" s="36"/>
      <c r="E21" s="36"/>
      <c r="F21" s="38"/>
      <c r="G21" s="35"/>
      <c r="I21" s="1685" t="s">
        <v>429</v>
      </c>
      <c r="J21" s="1686"/>
      <c r="L21" s="41"/>
      <c r="M21" s="1208" t="s">
        <v>144</v>
      </c>
      <c r="N21" s="1209"/>
      <c r="P21" s="91"/>
      <c r="Q21" s="91"/>
      <c r="R21" s="91"/>
      <c r="S21" s="91"/>
      <c r="T21" s="91"/>
    </row>
    <row r="22" spans="1:20" ht="19.899999999999999" customHeight="1">
      <c r="B22" s="1189">
        <v>2020</v>
      </c>
      <c r="C22" s="52" t="s">
        <v>423</v>
      </c>
      <c r="D22" s="37"/>
      <c r="E22" s="37"/>
      <c r="F22" s="37" t="s">
        <v>179</v>
      </c>
      <c r="G22" s="34" t="s">
        <v>179</v>
      </c>
      <c r="I22" s="1685" t="s">
        <v>430</v>
      </c>
      <c r="J22" s="1686"/>
      <c r="N22" s="96"/>
      <c r="O22" s="91"/>
      <c r="P22" s="91"/>
      <c r="Q22" s="91"/>
      <c r="R22" s="91"/>
      <c r="S22" s="91"/>
      <c r="T22" s="91"/>
    </row>
    <row r="23" spans="1:20" ht="19.899999999999999" customHeight="1">
      <c r="B23" s="1190"/>
      <c r="C23" s="53" t="s">
        <v>426</v>
      </c>
      <c r="D23" s="36"/>
      <c r="E23" s="36"/>
      <c r="F23" s="36" t="s">
        <v>179</v>
      </c>
      <c r="G23" s="36" t="s">
        <v>179</v>
      </c>
      <c r="I23" s="1687" t="s">
        <v>432</v>
      </c>
      <c r="J23" s="1688"/>
      <c r="N23" s="96"/>
      <c r="O23" s="92"/>
      <c r="P23" s="92"/>
      <c r="Q23" s="92"/>
      <c r="R23" s="92"/>
      <c r="S23" s="92"/>
      <c r="T23" s="92"/>
    </row>
    <row r="24" spans="1:20" ht="19.899999999999999" customHeight="1">
      <c r="B24" s="1195">
        <v>2021</v>
      </c>
      <c r="C24" s="52" t="s">
        <v>423</v>
      </c>
      <c r="D24" s="37" t="s">
        <v>179</v>
      </c>
      <c r="E24" s="37" t="s">
        <v>180</v>
      </c>
      <c r="F24" s="37" t="s">
        <v>180</v>
      </c>
      <c r="G24" s="34" t="s">
        <v>180</v>
      </c>
    </row>
    <row r="25" spans="1:20" ht="19.899999999999999" customHeight="1">
      <c r="B25" s="1196"/>
      <c r="C25" s="53" t="s">
        <v>426</v>
      </c>
      <c r="D25" s="781" t="s">
        <v>180</v>
      </c>
      <c r="E25" s="36" t="s">
        <v>180</v>
      </c>
      <c r="F25" s="36" t="s">
        <v>180</v>
      </c>
      <c r="G25" s="35" t="s">
        <v>180</v>
      </c>
      <c r="M25" s="94"/>
      <c r="N25" s="94"/>
    </row>
    <row r="26" spans="1:20" ht="19.899999999999999" customHeight="1">
      <c r="B26" s="1195">
        <v>2022</v>
      </c>
      <c r="C26" s="52" t="s">
        <v>423</v>
      </c>
      <c r="D26" s="37" t="s">
        <v>193</v>
      </c>
      <c r="E26" s="37" t="s">
        <v>193</v>
      </c>
      <c r="F26" s="37" t="s">
        <v>193</v>
      </c>
      <c r="G26" s="34" t="s">
        <v>193</v>
      </c>
      <c r="M26" s="94"/>
      <c r="N26" s="94"/>
    </row>
    <row r="27" spans="1:20" ht="19.899999999999999" customHeight="1">
      <c r="B27" s="1196"/>
      <c r="C27" s="53" t="s">
        <v>426</v>
      </c>
      <c r="D27" s="36"/>
      <c r="E27" s="36"/>
      <c r="F27" s="36"/>
      <c r="G27" s="35"/>
      <c r="M27" s="94"/>
      <c r="N27" s="94"/>
    </row>
    <row r="28" spans="1:20">
      <c r="M28" s="95"/>
      <c r="N28" s="95"/>
    </row>
    <row r="29" spans="1:20">
      <c r="H29" s="85"/>
      <c r="I29" s="85"/>
    </row>
    <row r="30" spans="1:20" ht="49.9" customHeight="1">
      <c r="A30" s="84" t="s">
        <v>433</v>
      </c>
      <c r="B30" s="1163" t="s">
        <v>434</v>
      </c>
      <c r="C30" s="1164"/>
      <c r="D30" s="1164"/>
      <c r="E30" s="1164"/>
      <c r="F30" s="1164"/>
      <c r="G30" s="1165"/>
      <c r="H30" s="1197" t="s">
        <v>1382</v>
      </c>
      <c r="I30" s="1198"/>
      <c r="J30" s="1198"/>
      <c r="K30" s="1198"/>
      <c r="L30" s="1198"/>
      <c r="M30" s="1198"/>
      <c r="N30" s="1198"/>
      <c r="O30" s="1198"/>
      <c r="P30" s="1199"/>
    </row>
    <row r="31" spans="1:20">
      <c r="A31" s="84"/>
      <c r="B31" s="1163" t="s">
        <v>436</v>
      </c>
      <c r="C31" s="1164"/>
      <c r="D31" s="1164"/>
      <c r="E31" s="1164"/>
      <c r="F31" s="1164"/>
      <c r="G31" s="1165"/>
      <c r="H31" s="1166" t="s">
        <v>693</v>
      </c>
      <c r="I31" s="1167"/>
      <c r="J31" s="1167"/>
      <c r="K31" s="1167"/>
      <c r="L31" s="1167"/>
      <c r="M31" s="1167"/>
      <c r="N31" s="1167"/>
      <c r="O31" s="1167"/>
      <c r="P31" s="1168"/>
    </row>
    <row r="32" spans="1:20" ht="62.25" customHeight="1">
      <c r="B32" s="1725" t="s">
        <v>437</v>
      </c>
      <c r="C32" s="1726"/>
      <c r="D32" s="1726"/>
      <c r="E32" s="1726"/>
      <c r="F32" s="1726"/>
      <c r="G32" s="1727"/>
      <c r="H32" s="1728" t="s">
        <v>1383</v>
      </c>
      <c r="I32" s="1729"/>
      <c r="J32" s="1729"/>
      <c r="K32" s="1729"/>
      <c r="L32" s="1729"/>
      <c r="M32" s="1729"/>
      <c r="N32" s="1729"/>
      <c r="O32" s="1729"/>
      <c r="P32" s="1730"/>
    </row>
    <row r="35" spans="1:24" ht="58.5" customHeight="1">
      <c r="A35" s="84" t="s">
        <v>438</v>
      </c>
      <c r="B35" s="1163" t="s">
        <v>439</v>
      </c>
      <c r="C35" s="1164"/>
      <c r="D35" s="1164"/>
      <c r="E35" s="1164"/>
      <c r="F35" s="1164"/>
      <c r="G35" s="1165"/>
      <c r="H35" s="1177" t="s">
        <v>1384</v>
      </c>
      <c r="I35" s="1178"/>
      <c r="J35" s="1178"/>
      <c r="K35" s="1178"/>
      <c r="L35" s="1178"/>
      <c r="M35" s="1178"/>
      <c r="N35" s="1178"/>
      <c r="O35" s="1178"/>
      <c r="P35" s="1179"/>
      <c r="Q35" s="562"/>
      <c r="R35" s="562"/>
      <c r="S35" s="562"/>
      <c r="T35" s="562"/>
      <c r="U35" s="562"/>
      <c r="V35" s="562"/>
      <c r="W35" s="562"/>
      <c r="X35" s="562"/>
    </row>
    <row r="36" spans="1:24" ht="14.45" customHeight="1">
      <c r="B36" s="1216" t="s">
        <v>441</v>
      </c>
      <c r="C36" s="1217"/>
      <c r="D36" s="1217"/>
      <c r="E36" s="1217"/>
      <c r="F36" s="1217"/>
      <c r="G36" s="1301"/>
      <c r="H36" s="1308" t="s">
        <v>1385</v>
      </c>
      <c r="I36" s="1308"/>
      <c r="J36" s="1308"/>
      <c r="K36" s="1308"/>
      <c r="L36" s="1308"/>
      <c r="M36" s="1308"/>
      <c r="N36" s="1308"/>
      <c r="O36" s="1308"/>
      <c r="P36" s="47">
        <v>6</v>
      </c>
    </row>
    <row r="37" spans="1:24">
      <c r="B37" s="1218"/>
      <c r="C37" s="1219"/>
      <c r="D37" s="1219"/>
      <c r="E37" s="1219"/>
      <c r="F37" s="1219"/>
      <c r="G37" s="1302"/>
      <c r="H37" s="1310" t="s">
        <v>1386</v>
      </c>
      <c r="I37" s="1311"/>
      <c r="J37" s="1311"/>
      <c r="K37" s="1311"/>
      <c r="L37" s="1311"/>
      <c r="M37" s="1311"/>
      <c r="N37" s="1311"/>
      <c r="O37" s="1311"/>
      <c r="P37" s="48">
        <v>3</v>
      </c>
    </row>
    <row r="38" spans="1:24">
      <c r="B38" s="1218"/>
      <c r="C38" s="1219"/>
      <c r="D38" s="1219"/>
      <c r="E38" s="1219"/>
      <c r="F38" s="1219"/>
      <c r="G38" s="1302"/>
      <c r="H38" s="1311" t="s">
        <v>1141</v>
      </c>
      <c r="I38" s="1311"/>
      <c r="J38" s="1311"/>
      <c r="K38" s="1311"/>
      <c r="L38" s="1311"/>
      <c r="M38" s="1311"/>
      <c r="N38" s="1311"/>
      <c r="O38" s="1311"/>
      <c r="P38" s="48">
        <v>2</v>
      </c>
    </row>
    <row r="39" spans="1:24">
      <c r="B39" s="1218"/>
      <c r="C39" s="1219"/>
      <c r="D39" s="1219"/>
      <c r="E39" s="1219"/>
      <c r="F39" s="1219"/>
      <c r="G39" s="1302"/>
      <c r="H39" s="1311" t="s">
        <v>1142</v>
      </c>
      <c r="I39" s="1311"/>
      <c r="J39" s="1311"/>
      <c r="K39" s="1311"/>
      <c r="L39" s="1311"/>
      <c r="M39" s="1311"/>
      <c r="N39" s="1311"/>
      <c r="O39" s="1311"/>
      <c r="P39" s="48">
        <v>7</v>
      </c>
    </row>
    <row r="40" spans="1:24">
      <c r="B40" s="1220"/>
      <c r="C40" s="1221"/>
      <c r="D40" s="1221"/>
      <c r="E40" s="1221"/>
      <c r="F40" s="1221"/>
      <c r="G40" s="1303"/>
      <c r="H40" s="1314" t="s">
        <v>1387</v>
      </c>
      <c r="I40" s="1314"/>
      <c r="J40" s="1314"/>
      <c r="K40" s="1314"/>
      <c r="L40" s="1314"/>
      <c r="M40" s="1314"/>
      <c r="N40" s="1314"/>
      <c r="O40" s="1314"/>
      <c r="P40" s="49">
        <v>7</v>
      </c>
    </row>
    <row r="42" spans="1:24">
      <c r="A42" s="84" t="s">
        <v>443</v>
      </c>
      <c r="B42" s="1216" t="s">
        <v>444</v>
      </c>
      <c r="C42" s="1217"/>
      <c r="D42" s="1217"/>
      <c r="E42" s="1217"/>
      <c r="F42" s="1217"/>
      <c r="G42" s="1217"/>
      <c r="H42" s="1177" t="s">
        <v>1144</v>
      </c>
      <c r="I42" s="1178"/>
      <c r="J42" s="1178"/>
      <c r="K42" s="1178"/>
      <c r="L42" s="1178"/>
      <c r="M42" s="1178"/>
      <c r="N42" s="1178"/>
      <c r="O42" s="1178"/>
      <c r="P42" s="1179"/>
      <c r="Q42" s="562"/>
      <c r="R42" s="562"/>
      <c r="S42" s="562"/>
      <c r="T42" s="562"/>
      <c r="U42" s="562"/>
      <c r="V42" s="562"/>
      <c r="W42" s="562"/>
      <c r="X42" s="562"/>
    </row>
    <row r="43" spans="1:24">
      <c r="A43" s="84"/>
      <c r="B43" s="1218"/>
      <c r="C43" s="1219"/>
      <c r="D43" s="1219"/>
      <c r="E43" s="1219"/>
      <c r="F43" s="1219"/>
      <c r="G43" s="1219"/>
      <c r="H43" s="1160" t="s">
        <v>1145</v>
      </c>
      <c r="I43" s="1161"/>
      <c r="J43" s="1161"/>
      <c r="K43" s="1161"/>
      <c r="L43" s="1161"/>
      <c r="M43" s="1161"/>
      <c r="N43" s="1161"/>
      <c r="O43" s="1161"/>
      <c r="P43" s="1162"/>
      <c r="Q43" s="562"/>
      <c r="R43" s="562"/>
      <c r="S43" s="562"/>
      <c r="T43" s="562"/>
      <c r="U43" s="562"/>
      <c r="V43" s="562"/>
      <c r="W43" s="562"/>
      <c r="X43" s="562"/>
    </row>
    <row r="44" spans="1:24">
      <c r="A44" s="84"/>
      <c r="B44" s="1220"/>
      <c r="C44" s="1221"/>
      <c r="D44" s="1221"/>
      <c r="E44" s="1221"/>
      <c r="F44" s="1221"/>
      <c r="G44" s="1221"/>
      <c r="H44" s="1222" t="s">
        <v>59</v>
      </c>
      <c r="I44" s="1223"/>
      <c r="J44" s="1223"/>
      <c r="K44" s="1223"/>
      <c r="L44" s="1223"/>
      <c r="M44" s="1223"/>
      <c r="N44" s="1223"/>
      <c r="O44" s="1223"/>
      <c r="P44" s="1224"/>
      <c r="Q44" s="562"/>
      <c r="R44" s="562"/>
      <c r="S44" s="562"/>
      <c r="T44" s="562"/>
      <c r="U44" s="562"/>
      <c r="V44" s="562"/>
      <c r="W44" s="562"/>
      <c r="X44" s="562"/>
    </row>
    <row r="46" spans="1:24" ht="398.25" customHeight="1">
      <c r="A46" s="84" t="s">
        <v>446</v>
      </c>
      <c r="B46" s="1147" t="s">
        <v>447</v>
      </c>
      <c r="C46" s="1148"/>
      <c r="D46" s="1148"/>
      <c r="E46" s="1148"/>
      <c r="F46" s="1148"/>
      <c r="G46" s="1149"/>
      <c r="H46" s="1722" t="s">
        <v>1388</v>
      </c>
      <c r="I46" s="1723"/>
      <c r="J46" s="1723"/>
      <c r="K46" s="1723"/>
      <c r="L46" s="1723"/>
      <c r="M46" s="1723"/>
      <c r="N46" s="1723"/>
      <c r="O46" s="1723"/>
      <c r="P46" s="1724"/>
      <c r="Q46" s="562"/>
      <c r="R46" s="562"/>
      <c r="S46" s="562"/>
      <c r="T46" s="562"/>
      <c r="U46" s="562"/>
      <c r="V46" s="562"/>
      <c r="W46" s="562"/>
      <c r="X46" s="562"/>
    </row>
    <row r="47" spans="1:24" ht="196.5" customHeight="1">
      <c r="B47" s="1150" t="s">
        <v>449</v>
      </c>
      <c r="C47" s="1151"/>
      <c r="D47" s="1151"/>
      <c r="E47" s="1151"/>
      <c r="F47" s="1151"/>
      <c r="G47" s="1152"/>
      <c r="H47" s="1113" t="s">
        <v>1389</v>
      </c>
      <c r="I47" s="1279"/>
      <c r="J47" s="1279"/>
      <c r="K47" s="1279"/>
      <c r="L47" s="1279"/>
      <c r="M47" s="1279"/>
      <c r="N47" s="1279"/>
      <c r="O47" s="1279"/>
      <c r="P47" s="1332"/>
    </row>
    <row r="48" spans="1:24">
      <c r="B48" s="97"/>
      <c r="C48" s="562"/>
      <c r="D48" s="562"/>
      <c r="E48" s="562"/>
      <c r="F48" s="562"/>
      <c r="G48" s="562"/>
      <c r="H48" s="98"/>
      <c r="I48" s="98"/>
      <c r="J48" s="98"/>
      <c r="K48" s="98"/>
      <c r="L48" s="98"/>
      <c r="M48" s="98"/>
      <c r="N48" s="98"/>
      <c r="O48" s="98"/>
      <c r="P48" s="98"/>
    </row>
    <row r="49" spans="1:24" ht="28.9" customHeight="1">
      <c r="A49" s="86" t="s">
        <v>451</v>
      </c>
      <c r="B49" s="1180" t="s">
        <v>452</v>
      </c>
      <c r="C49" s="1181"/>
      <c r="D49" s="1181"/>
      <c r="E49" s="1181"/>
      <c r="F49" s="1181"/>
      <c r="G49" s="1181"/>
      <c r="H49" s="1180" t="s">
        <v>453</v>
      </c>
      <c r="I49" s="1181"/>
      <c r="J49" s="1182"/>
      <c r="K49" s="1183" t="s">
        <v>454</v>
      </c>
      <c r="L49" s="1184"/>
      <c r="M49" s="1185"/>
      <c r="N49" s="1186" t="s">
        <v>455</v>
      </c>
      <c r="O49" s="1187"/>
      <c r="P49" s="1188"/>
    </row>
    <row r="50" spans="1:24" ht="41.45" customHeight="1">
      <c r="A50" s="85"/>
      <c r="B50" s="1139" t="s">
        <v>456</v>
      </c>
      <c r="C50" s="1140"/>
      <c r="D50" s="1140"/>
      <c r="E50" s="1140"/>
      <c r="F50" s="1140"/>
      <c r="G50" s="1140"/>
      <c r="H50" s="1141" t="s">
        <v>1390</v>
      </c>
      <c r="I50" s="1142"/>
      <c r="J50" s="1143"/>
      <c r="K50" s="1295" t="s">
        <v>660</v>
      </c>
      <c r="L50" s="1296"/>
      <c r="M50" s="1297"/>
      <c r="N50" s="1144" t="s">
        <v>661</v>
      </c>
      <c r="O50" s="1145"/>
      <c r="P50" s="1146"/>
    </row>
    <row r="51" spans="1:24" ht="18.600000000000001" customHeight="1">
      <c r="A51" s="85"/>
      <c r="B51" s="1153" t="s">
        <v>460</v>
      </c>
      <c r="C51" s="1154"/>
      <c r="D51" s="1154"/>
      <c r="E51" s="1154"/>
      <c r="F51" s="1154"/>
      <c r="G51" s="1154"/>
      <c r="H51" s="1155" t="s">
        <v>461</v>
      </c>
      <c r="I51" s="1156"/>
      <c r="J51" s="1157"/>
      <c r="K51" s="1286" t="s">
        <v>626</v>
      </c>
      <c r="L51" s="1287"/>
      <c r="M51" s="1288"/>
      <c r="N51" s="1155" t="s">
        <v>627</v>
      </c>
      <c r="O51" s="1156"/>
      <c r="P51" s="1157"/>
    </row>
    <row r="52" spans="1:24" ht="45.6" customHeight="1">
      <c r="A52" s="85"/>
      <c r="B52" s="1158" t="s">
        <v>463</v>
      </c>
      <c r="C52" s="1159"/>
      <c r="D52" s="1159"/>
      <c r="E52" s="1159"/>
      <c r="F52" s="1159"/>
      <c r="G52" s="1159"/>
      <c r="H52" s="1283" t="s">
        <v>464</v>
      </c>
      <c r="I52" s="1284"/>
      <c r="J52" s="1285"/>
      <c r="K52" s="1286" t="s">
        <v>465</v>
      </c>
      <c r="L52" s="1287"/>
      <c r="M52" s="1288"/>
      <c r="N52" s="1155" t="s">
        <v>466</v>
      </c>
      <c r="O52" s="1156"/>
      <c r="P52" s="1157"/>
    </row>
    <row r="53" spans="1:24" ht="28.5" customHeight="1">
      <c r="A53" s="85"/>
      <c r="B53" s="1121" t="s">
        <v>467</v>
      </c>
      <c r="C53" s="1122"/>
      <c r="D53" s="1122"/>
      <c r="E53" s="1122"/>
      <c r="F53" s="1122"/>
      <c r="G53" s="1122"/>
      <c r="H53" s="1283" t="s">
        <v>468</v>
      </c>
      <c r="I53" s="1284"/>
      <c r="J53" s="1285"/>
      <c r="K53" s="1286" t="s">
        <v>469</v>
      </c>
      <c r="L53" s="1287"/>
      <c r="M53" s="1288"/>
      <c r="N53" s="1155" t="s">
        <v>470</v>
      </c>
      <c r="O53" s="1156"/>
      <c r="P53" s="1157"/>
    </row>
    <row r="54" spans="1:24" ht="19.149999999999999" customHeight="1">
      <c r="A54" s="85"/>
      <c r="B54" s="1129" t="s">
        <v>471</v>
      </c>
      <c r="C54" s="1130"/>
      <c r="D54" s="1130"/>
      <c r="E54" s="1130"/>
      <c r="F54" s="1130"/>
      <c r="G54" s="1130"/>
      <c r="H54" s="1289" t="s">
        <v>472</v>
      </c>
      <c r="I54" s="1290"/>
      <c r="J54" s="1291"/>
      <c r="K54" s="1731"/>
      <c r="L54" s="1732"/>
      <c r="M54" s="1733"/>
      <c r="N54" s="1080"/>
      <c r="O54" s="1366"/>
      <c r="P54" s="1081"/>
    </row>
    <row r="55" spans="1:24">
      <c r="A55" s="85"/>
    </row>
    <row r="56" spans="1:24">
      <c r="A56" s="85"/>
    </row>
    <row r="57" spans="1:24">
      <c r="A57" s="85"/>
      <c r="B57" s="99" t="s">
        <v>354</v>
      </c>
    </row>
    <row r="58" spans="1:24">
      <c r="A58" s="85"/>
      <c r="B58" s="995" t="s">
        <v>474</v>
      </c>
      <c r="C58" s="1082"/>
      <c r="D58" s="995" t="s">
        <v>475</v>
      </c>
      <c r="E58" s="1084"/>
      <c r="F58" s="1084"/>
      <c r="G58" s="1084"/>
      <c r="H58" s="1084"/>
      <c r="I58" s="1086" t="s">
        <v>476</v>
      </c>
      <c r="J58" s="1087"/>
      <c r="K58" s="1090" t="s">
        <v>477</v>
      </c>
      <c r="L58" s="1091"/>
      <c r="M58" s="1001" t="s">
        <v>478</v>
      </c>
      <c r="N58" s="1002"/>
      <c r="O58" s="1002"/>
      <c r="P58" s="1002"/>
      <c r="Q58" s="1002"/>
      <c r="R58" s="1002"/>
      <c r="S58" s="1002"/>
      <c r="T58" s="1002"/>
      <c r="U58" s="1002"/>
      <c r="V58" s="1002"/>
      <c r="W58" s="1002"/>
      <c r="X58" s="1003"/>
    </row>
    <row r="59" spans="1:24">
      <c r="A59" s="85"/>
      <c r="B59" s="996"/>
      <c r="C59" s="1083"/>
      <c r="D59" s="996"/>
      <c r="E59" s="1085"/>
      <c r="F59" s="1085"/>
      <c r="G59" s="1085"/>
      <c r="H59" s="1085"/>
      <c r="I59" s="1088"/>
      <c r="J59" s="1089"/>
      <c r="K59" s="1092"/>
      <c r="L59" s="1093"/>
      <c r="M59" s="56" t="s">
        <v>284</v>
      </c>
      <c r="N59" s="57" t="s">
        <v>285</v>
      </c>
      <c r="O59" s="57" t="s">
        <v>286</v>
      </c>
      <c r="P59" s="57" t="s">
        <v>287</v>
      </c>
      <c r="Q59" s="57" t="s">
        <v>288</v>
      </c>
      <c r="R59" s="57" t="s">
        <v>289</v>
      </c>
      <c r="S59" s="57" t="s">
        <v>290</v>
      </c>
      <c r="T59" s="57" t="s">
        <v>291</v>
      </c>
      <c r="U59" s="57" t="s">
        <v>292</v>
      </c>
      <c r="V59" s="57" t="s">
        <v>293</v>
      </c>
      <c r="W59" s="57" t="s">
        <v>294</v>
      </c>
      <c r="X59" s="58" t="s">
        <v>295</v>
      </c>
    </row>
    <row r="60" spans="1:24">
      <c r="A60" s="85"/>
      <c r="B60" s="1307" t="s">
        <v>675</v>
      </c>
      <c r="C60" s="1309"/>
      <c r="D60" s="1052" t="s">
        <v>1391</v>
      </c>
      <c r="E60" s="1058"/>
      <c r="F60" s="1058"/>
      <c r="G60" s="1058"/>
      <c r="H60" s="1058"/>
      <c r="I60" s="1475" t="s">
        <v>626</v>
      </c>
      <c r="J60" s="1476"/>
      <c r="K60" s="1333" t="s">
        <v>180</v>
      </c>
      <c r="L60" s="1334"/>
      <c r="M60" s="702"/>
      <c r="N60" s="703"/>
      <c r="O60" s="703"/>
      <c r="P60" s="1943"/>
      <c r="Q60" s="703"/>
      <c r="R60" s="703"/>
      <c r="S60" s="703"/>
      <c r="T60" s="703"/>
      <c r="U60" s="1943"/>
      <c r="V60" s="703"/>
      <c r="W60" s="703"/>
      <c r="X60" s="712"/>
    </row>
    <row r="61" spans="1:24">
      <c r="A61" s="85"/>
      <c r="B61" s="1310"/>
      <c r="C61" s="1312"/>
      <c r="D61" s="1054"/>
      <c r="E61" s="1059"/>
      <c r="F61" s="1059"/>
      <c r="G61" s="1059"/>
      <c r="H61" s="1059"/>
      <c r="I61" s="1459" t="s">
        <v>1392</v>
      </c>
      <c r="J61" s="1460"/>
      <c r="K61" s="1065" t="s">
        <v>180</v>
      </c>
      <c r="L61" s="1066"/>
      <c r="M61" s="1945"/>
      <c r="N61" s="1944"/>
      <c r="O61" s="1944"/>
      <c r="P61" s="1944"/>
      <c r="Q61" s="1944"/>
      <c r="R61" s="1944"/>
      <c r="S61" s="1944"/>
      <c r="T61" s="1944"/>
      <c r="U61" s="1944"/>
      <c r="V61" s="1944"/>
      <c r="W61" s="1944"/>
      <c r="X61" s="1946"/>
    </row>
    <row r="62" spans="1:24" ht="14.45" customHeight="1">
      <c r="A62" s="85"/>
      <c r="B62" s="1052" t="s">
        <v>1385</v>
      </c>
      <c r="C62" s="1053"/>
      <c r="D62" s="1052" t="s">
        <v>1393</v>
      </c>
      <c r="E62" s="1058"/>
      <c r="F62" s="1058"/>
      <c r="G62" s="1058"/>
      <c r="H62" s="1053"/>
      <c r="I62" s="1061" t="s">
        <v>305</v>
      </c>
      <c r="J62" s="1062"/>
      <c r="K62" s="1333" t="s">
        <v>180</v>
      </c>
      <c r="L62" s="1334"/>
      <c r="M62" s="626"/>
      <c r="N62" s="627"/>
      <c r="O62" s="627"/>
      <c r="P62" s="627"/>
      <c r="Q62" s="627"/>
      <c r="R62" s="627"/>
      <c r="S62" s="1947"/>
      <c r="T62" s="1947"/>
      <c r="U62" s="1947"/>
      <c r="V62" s="627"/>
      <c r="W62" s="627"/>
      <c r="X62" s="688"/>
    </row>
    <row r="63" spans="1:24">
      <c r="A63" s="85"/>
      <c r="B63" s="1054"/>
      <c r="C63" s="1055"/>
      <c r="D63" s="1056"/>
      <c r="E63" s="1060"/>
      <c r="F63" s="1060"/>
      <c r="G63" s="1060"/>
      <c r="H63" s="1057"/>
      <c r="I63" s="1329" t="s">
        <v>1394</v>
      </c>
      <c r="J63" s="1330"/>
      <c r="K63" s="1331" t="s">
        <v>180</v>
      </c>
      <c r="L63" s="1330"/>
      <c r="M63" s="626"/>
      <c r="N63" s="627"/>
      <c r="O63" s="627"/>
      <c r="P63" s="627"/>
      <c r="Q63" s="627"/>
      <c r="R63" s="690"/>
      <c r="S63" s="1947"/>
      <c r="T63" s="1947"/>
      <c r="U63" s="1947"/>
      <c r="V63" s="627"/>
      <c r="W63" s="627"/>
      <c r="X63" s="688"/>
    </row>
    <row r="64" spans="1:24" ht="60" customHeight="1">
      <c r="A64" s="85"/>
      <c r="B64" s="1761"/>
      <c r="C64" s="1942"/>
      <c r="D64" s="1741" t="s">
        <v>1395</v>
      </c>
      <c r="E64" s="1742"/>
      <c r="F64" s="1742"/>
      <c r="G64" s="1742"/>
      <c r="H64" s="1743"/>
      <c r="I64" s="1251" t="s">
        <v>1395</v>
      </c>
      <c r="J64" s="1253"/>
      <c r="K64" s="1251" t="s">
        <v>180</v>
      </c>
      <c r="L64" s="1253"/>
      <c r="M64" s="626"/>
      <c r="N64" s="627"/>
      <c r="O64" s="627"/>
      <c r="P64" s="627"/>
      <c r="Q64" s="627"/>
      <c r="R64" s="690"/>
      <c r="S64" s="627"/>
      <c r="T64" s="627"/>
      <c r="U64" s="627"/>
      <c r="V64" s="1947"/>
      <c r="W64" s="1947"/>
      <c r="X64" s="688"/>
    </row>
    <row r="65" spans="1:16">
      <c r="A65" s="85"/>
      <c r="B65" s="85"/>
    </row>
    <row r="66" spans="1:16">
      <c r="A66" s="85"/>
    </row>
    <row r="67" spans="1:16" ht="144" customHeight="1">
      <c r="A67" s="86" t="s">
        <v>510</v>
      </c>
      <c r="B67" s="1110" t="s">
        <v>511</v>
      </c>
      <c r="C67" s="1111"/>
      <c r="D67" s="1111"/>
      <c r="E67" s="1111"/>
      <c r="F67" s="1111"/>
      <c r="G67" s="1112"/>
      <c r="H67" s="1113" t="s">
        <v>1396</v>
      </c>
      <c r="I67" s="1114"/>
      <c r="J67" s="1279"/>
      <c r="K67" s="1279"/>
      <c r="L67" s="1279"/>
      <c r="M67" s="1279"/>
      <c r="N67" s="1279"/>
      <c r="O67" s="1279"/>
      <c r="P67" s="1332"/>
    </row>
    <row r="68" spans="1:16" ht="67.150000000000006" customHeight="1">
      <c r="B68" s="1110" t="s">
        <v>513</v>
      </c>
      <c r="C68" s="1111"/>
      <c r="D68" s="1111"/>
      <c r="E68" s="1111"/>
      <c r="F68" s="1111"/>
      <c r="G68" s="1112"/>
      <c r="H68" s="1113" t="s">
        <v>759</v>
      </c>
      <c r="I68" s="1114"/>
      <c r="J68" s="1114"/>
      <c r="K68" s="1114"/>
      <c r="L68" s="1114"/>
      <c r="M68" s="1114"/>
      <c r="N68" s="1114"/>
      <c r="O68" s="1114"/>
      <c r="P68" s="1115"/>
    </row>
    <row r="69" spans="1:16" ht="57" customHeight="1">
      <c r="B69" s="1110" t="s">
        <v>515</v>
      </c>
      <c r="C69" s="1111"/>
      <c r="D69" s="1111"/>
      <c r="E69" s="1111"/>
      <c r="F69" s="1111"/>
      <c r="G69" s="1112"/>
      <c r="H69" s="1113" t="s">
        <v>1397</v>
      </c>
      <c r="I69" s="1114"/>
      <c r="J69" s="1114"/>
      <c r="K69" s="1114"/>
      <c r="L69" s="1114"/>
      <c r="M69" s="1114"/>
      <c r="N69" s="1114"/>
      <c r="O69" s="1114"/>
      <c r="P69" s="1115"/>
    </row>
  </sheetData>
  <mergeCells count="118">
    <mergeCell ref="B67:G67"/>
    <mergeCell ref="H67:P67"/>
    <mergeCell ref="B68:G68"/>
    <mergeCell ref="H68:P68"/>
    <mergeCell ref="B69:G69"/>
    <mergeCell ref="H69:P69"/>
    <mergeCell ref="B62:C64"/>
    <mergeCell ref="D62:H63"/>
    <mergeCell ref="I62:J62"/>
    <mergeCell ref="K62:L62"/>
    <mergeCell ref="I63:J63"/>
    <mergeCell ref="K63:L63"/>
    <mergeCell ref="D64:H64"/>
    <mergeCell ref="I64:J64"/>
    <mergeCell ref="K64:L64"/>
    <mergeCell ref="K61:L61"/>
    <mergeCell ref="B58:C59"/>
    <mergeCell ref="D58:H59"/>
    <mergeCell ref="I58:J59"/>
    <mergeCell ref="K58:L59"/>
    <mergeCell ref="M58:X58"/>
    <mergeCell ref="B60:C61"/>
    <mergeCell ref="D60:H61"/>
    <mergeCell ref="I60:J60"/>
    <mergeCell ref="K60:L60"/>
    <mergeCell ref="I61:J61"/>
    <mergeCell ref="B54:G54"/>
    <mergeCell ref="H54:J54"/>
    <mergeCell ref="K54:M54"/>
    <mergeCell ref="N54:P54"/>
    <mergeCell ref="B52:G52"/>
    <mergeCell ref="H52:J52"/>
    <mergeCell ref="K52:M52"/>
    <mergeCell ref="N52:P52"/>
    <mergeCell ref="B53:G53"/>
    <mergeCell ref="H53:J53"/>
    <mergeCell ref="K53:M53"/>
    <mergeCell ref="N53:P53"/>
    <mergeCell ref="B50:G50"/>
    <mergeCell ref="H50:J50"/>
    <mergeCell ref="K50:M50"/>
    <mergeCell ref="N50:P50"/>
    <mergeCell ref="B51:G51"/>
    <mergeCell ref="H51:J51"/>
    <mergeCell ref="K51:M51"/>
    <mergeCell ref="N51:P51"/>
    <mergeCell ref="B47:G47"/>
    <mergeCell ref="H47:P47"/>
    <mergeCell ref="B49:G49"/>
    <mergeCell ref="H49:J49"/>
    <mergeCell ref="K49:M49"/>
    <mergeCell ref="N49:P49"/>
    <mergeCell ref="B42:G44"/>
    <mergeCell ref="H42:P42"/>
    <mergeCell ref="H43:P43"/>
    <mergeCell ref="H44:P44"/>
    <mergeCell ref="B46:G46"/>
    <mergeCell ref="H46:P46"/>
    <mergeCell ref="B36:G40"/>
    <mergeCell ref="H36:O36"/>
    <mergeCell ref="H37:O37"/>
    <mergeCell ref="H38:O38"/>
    <mergeCell ref="H39:O39"/>
    <mergeCell ref="H40:O40"/>
    <mergeCell ref="B31:G31"/>
    <mergeCell ref="H31:P31"/>
    <mergeCell ref="B32:G32"/>
    <mergeCell ref="H32:P32"/>
    <mergeCell ref="B35:G35"/>
    <mergeCell ref="H35:P35"/>
    <mergeCell ref="B22:B23"/>
    <mergeCell ref="I22:J22"/>
    <mergeCell ref="I23:J23"/>
    <mergeCell ref="B24:B25"/>
    <mergeCell ref="B26:B27"/>
    <mergeCell ref="B30:G30"/>
    <mergeCell ref="H30:P30"/>
    <mergeCell ref="B18:B19"/>
    <mergeCell ref="I18:J18"/>
    <mergeCell ref="L18:N18"/>
    <mergeCell ref="I19:J19"/>
    <mergeCell ref="M19:N19"/>
    <mergeCell ref="B20:B21"/>
    <mergeCell ref="I20:J20"/>
    <mergeCell ref="M20:N20"/>
    <mergeCell ref="I21:J21"/>
    <mergeCell ref="M21:N21"/>
    <mergeCell ref="N14:P14"/>
    <mergeCell ref="K15:M15"/>
    <mergeCell ref="N15:P15"/>
    <mergeCell ref="B11:G15"/>
    <mergeCell ref="H11:H15"/>
    <mergeCell ref="I11:J15"/>
    <mergeCell ref="K11:M11"/>
    <mergeCell ref="N11:P11"/>
    <mergeCell ref="K12:M12"/>
    <mergeCell ref="N12:P12"/>
    <mergeCell ref="K13:M13"/>
    <mergeCell ref="N13:P13"/>
    <mergeCell ref="K14:M14"/>
    <mergeCell ref="B8:G8"/>
    <mergeCell ref="H8:P8"/>
    <mergeCell ref="B9:G9"/>
    <mergeCell ref="H9:P9"/>
    <mergeCell ref="B10:G10"/>
    <mergeCell ref="H10:P10"/>
    <mergeCell ref="B5:G5"/>
    <mergeCell ref="H5:P5"/>
    <mergeCell ref="B6:G6"/>
    <mergeCell ref="H6:P6"/>
    <mergeCell ref="B7:G7"/>
    <mergeCell ref="H7:P7"/>
    <mergeCell ref="B2:G2"/>
    <mergeCell ref="H2:P2"/>
    <mergeCell ref="B3:G3"/>
    <mergeCell ref="H3:P3"/>
    <mergeCell ref="B4:G4"/>
    <mergeCell ref="H4:P4"/>
  </mergeCells>
  <conditionalFormatting sqref="D19:G19">
    <cfRule type="expression" dxfId="11" priority="1">
      <formula>D$19=$H$21</formula>
    </cfRule>
    <cfRule type="expression" dxfId="10" priority="2">
      <formula>D$19=D$18</formula>
    </cfRule>
    <cfRule type="expression" dxfId="9" priority="3">
      <formula>D$18&lt;&gt;D$19</formula>
    </cfRule>
  </conditionalFormatting>
  <conditionalFormatting sqref="D21:G21">
    <cfRule type="expression" dxfId="8" priority="4">
      <formula>D$21=$H$21</formula>
    </cfRule>
    <cfRule type="expression" dxfId="7" priority="5">
      <formula>D$21&lt;&gt;D$20</formula>
    </cfRule>
    <cfRule type="expression" dxfId="6" priority="6">
      <formula>D$21=D$20</formula>
    </cfRule>
  </conditionalFormatting>
  <conditionalFormatting sqref="D23:G23">
    <cfRule type="expression" dxfId="5" priority="7">
      <formula>D$23=$H$21</formula>
    </cfRule>
    <cfRule type="expression" dxfId="4" priority="8">
      <formula>D$23&lt;&gt;D$22</formula>
    </cfRule>
    <cfRule type="expression" dxfId="3" priority="9">
      <formula>D$23=D$22</formula>
    </cfRule>
  </conditionalFormatting>
  <conditionalFormatting sqref="E25:G25">
    <cfRule type="expression" dxfId="2" priority="10">
      <formula>E$25=$H$21</formula>
    </cfRule>
    <cfRule type="expression" dxfId="1" priority="11">
      <formula>E$25&lt;&gt;E$24</formula>
    </cfRule>
    <cfRule type="expression" dxfId="0" priority="12">
      <formula>E$25=E$24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pageSetUpPr fitToPage="1"/>
  </sheetPr>
  <dimension ref="B1:AK127"/>
  <sheetViews>
    <sheetView showGridLines="0" topLeftCell="A103" zoomScale="80" zoomScaleNormal="80" workbookViewId="0">
      <selection activeCell="J119" sqref="J119"/>
    </sheetView>
  </sheetViews>
  <sheetFormatPr defaultRowHeight="14.45"/>
  <cols>
    <col min="2" max="3" width="8.7109375" style="14" customWidth="1"/>
    <col min="4" max="4" width="9.7109375" style="14" customWidth="1"/>
    <col min="5" max="6" width="8.7109375" style="14" customWidth="1"/>
    <col min="7" max="7" width="15.7109375" style="14" customWidth="1"/>
    <col min="8" max="8" width="28.5703125" customWidth="1"/>
    <col min="9" max="9" width="7.28515625" customWidth="1"/>
    <col min="10" max="10" width="45.28515625" customWidth="1"/>
    <col min="11" max="11" width="22.5703125" bestFit="1" customWidth="1"/>
    <col min="12" max="31" width="8.28515625" customWidth="1"/>
    <col min="32" max="32" width="59.5703125" style="42" customWidth="1"/>
    <col min="33" max="33" width="20" bestFit="1" customWidth="1"/>
  </cols>
  <sheetData>
    <row r="1" spans="2:32" ht="46.9" customHeight="1" thickBot="1">
      <c r="B1" s="903" t="s">
        <v>130</v>
      </c>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row>
    <row r="2" spans="2:32" ht="31.15">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2:32" ht="31.15">
      <c r="B3" s="920" t="s">
        <v>131</v>
      </c>
      <c r="C3" s="920"/>
      <c r="D3" s="920"/>
      <c r="E3" s="920"/>
      <c r="F3" s="920"/>
      <c r="G3" s="920"/>
      <c r="H3" s="920"/>
      <c r="I3" s="920"/>
      <c r="J3" s="920"/>
      <c r="K3" s="920"/>
      <c r="L3" s="920"/>
      <c r="M3" s="920"/>
      <c r="N3" s="920"/>
      <c r="O3" s="920"/>
      <c r="P3" s="920"/>
      <c r="Q3" s="920"/>
      <c r="R3" s="920"/>
      <c r="S3" s="920"/>
      <c r="T3" s="920"/>
      <c r="U3" s="920"/>
      <c r="V3" s="1"/>
      <c r="W3" s="1"/>
    </row>
    <row r="4" spans="2:32" ht="31.15">
      <c r="B4" s="24"/>
      <c r="C4" s="24"/>
      <c r="D4" s="24"/>
      <c r="E4" s="24"/>
      <c r="F4" s="24"/>
      <c r="G4" s="24"/>
      <c r="H4" s="24"/>
      <c r="I4" s="24"/>
      <c r="J4" s="24"/>
      <c r="K4" s="24"/>
      <c r="L4" s="1"/>
      <c r="M4" s="1"/>
      <c r="N4" s="1"/>
      <c r="O4" s="1"/>
      <c r="P4" s="1"/>
      <c r="Q4" s="1"/>
      <c r="R4" s="1"/>
      <c r="S4" s="1"/>
      <c r="T4" s="1"/>
      <c r="U4" s="1"/>
      <c r="V4" s="1"/>
      <c r="W4" s="1"/>
    </row>
    <row r="5" spans="2:32" ht="31.15">
      <c r="B5" s="24"/>
      <c r="C5" s="24"/>
      <c r="D5" s="24"/>
      <c r="E5" s="24"/>
      <c r="F5" s="24"/>
      <c r="G5" s="24"/>
      <c r="H5" s="24"/>
      <c r="I5" s="24"/>
      <c r="J5" s="24"/>
      <c r="K5" s="24"/>
      <c r="L5" s="1"/>
      <c r="M5" s="1"/>
      <c r="N5" s="1"/>
      <c r="O5" s="1"/>
      <c r="P5" s="1"/>
      <c r="Q5" s="1"/>
      <c r="R5" s="1"/>
      <c r="S5" s="1"/>
      <c r="T5" s="1"/>
      <c r="U5" s="1"/>
      <c r="V5" s="1"/>
      <c r="W5" s="1"/>
    </row>
    <row r="6" spans="2:32" ht="31.15">
      <c r="B6" s="24"/>
      <c r="C6" s="24"/>
      <c r="D6" s="24"/>
      <c r="E6" s="24"/>
      <c r="F6" s="24"/>
      <c r="G6" s="24"/>
      <c r="H6" s="24"/>
      <c r="I6" s="24"/>
      <c r="J6" s="24"/>
      <c r="K6" s="24"/>
      <c r="L6" s="1"/>
      <c r="M6" s="1"/>
      <c r="N6" s="1"/>
      <c r="O6" s="1"/>
      <c r="P6" s="1"/>
      <c r="Q6" s="1"/>
      <c r="R6" s="1"/>
      <c r="S6" s="1"/>
      <c r="T6" s="1"/>
      <c r="U6" s="1"/>
      <c r="V6" s="1"/>
      <c r="W6" s="1"/>
    </row>
    <row r="7" spans="2:32" ht="31.15">
      <c r="B7" s="24"/>
      <c r="C7" s="24"/>
      <c r="D7" s="24"/>
      <c r="E7" s="24"/>
      <c r="F7" s="24"/>
      <c r="G7" s="24"/>
      <c r="H7" s="24"/>
      <c r="I7" s="24"/>
      <c r="J7" s="24"/>
      <c r="K7" s="24"/>
      <c r="L7" s="1"/>
      <c r="M7" s="1"/>
      <c r="N7" s="1"/>
      <c r="O7" s="1"/>
      <c r="P7" s="1"/>
      <c r="Q7" s="1"/>
      <c r="R7" s="1"/>
      <c r="S7" s="1"/>
      <c r="T7" s="1"/>
      <c r="U7" s="1"/>
      <c r="V7" s="1"/>
      <c r="W7" s="1"/>
    </row>
    <row r="8" spans="2:32" ht="31.15">
      <c r="B8" s="24"/>
      <c r="C8" s="24"/>
      <c r="D8" s="24"/>
      <c r="E8" s="24"/>
      <c r="F8" s="24"/>
      <c r="G8" s="24"/>
      <c r="H8" s="24"/>
      <c r="I8" s="24"/>
      <c r="J8" s="24"/>
      <c r="K8" s="24"/>
      <c r="L8" s="1"/>
      <c r="M8" s="1"/>
      <c r="N8" s="1"/>
      <c r="O8" s="1"/>
      <c r="P8" s="1"/>
      <c r="Q8" s="1"/>
      <c r="R8" s="1"/>
      <c r="S8" s="1"/>
      <c r="T8" s="1"/>
      <c r="U8" s="1"/>
      <c r="V8" s="1"/>
      <c r="W8" s="1"/>
    </row>
    <row r="9" spans="2:32" ht="31.15">
      <c r="B9" s="24"/>
      <c r="C9" s="24"/>
      <c r="D9" s="24"/>
      <c r="E9" s="24"/>
      <c r="F9" s="24"/>
      <c r="G9" s="24"/>
      <c r="H9" s="24"/>
      <c r="I9" s="24"/>
      <c r="J9" s="24"/>
      <c r="K9" s="24"/>
      <c r="L9" s="1"/>
      <c r="M9" s="1"/>
      <c r="N9" s="1"/>
      <c r="O9" s="1"/>
      <c r="P9" s="1"/>
      <c r="Q9" s="1"/>
      <c r="R9" s="1"/>
      <c r="S9" s="1"/>
      <c r="T9" s="1"/>
      <c r="U9" s="1"/>
      <c r="V9" s="1"/>
      <c r="W9" s="1"/>
    </row>
    <row r="10" spans="2:32" ht="31.15">
      <c r="B10" s="24"/>
      <c r="C10" s="24"/>
      <c r="D10" s="24"/>
      <c r="E10" s="24"/>
      <c r="F10" s="24"/>
      <c r="G10" s="24"/>
      <c r="H10" s="24"/>
      <c r="I10" s="24"/>
      <c r="J10" s="24"/>
      <c r="K10" s="24"/>
      <c r="L10" s="1"/>
      <c r="M10" s="1"/>
      <c r="N10" s="1"/>
      <c r="O10" s="1"/>
      <c r="P10" s="1"/>
      <c r="Q10" s="1"/>
      <c r="R10" s="1"/>
      <c r="S10" s="1"/>
      <c r="T10" s="1"/>
      <c r="U10" s="1"/>
      <c r="V10" s="1"/>
      <c r="W10" s="1"/>
    </row>
    <row r="11" spans="2:32" ht="31.15">
      <c r="B11" s="24"/>
      <c r="C11" s="24"/>
      <c r="D11" s="24"/>
      <c r="E11" s="24"/>
      <c r="F11" s="24"/>
      <c r="G11" s="24"/>
      <c r="H11" s="24"/>
      <c r="I11" s="24"/>
      <c r="J11" s="24"/>
      <c r="K11" s="24"/>
      <c r="L11" s="1"/>
      <c r="M11" s="1"/>
      <c r="N11" s="1"/>
      <c r="O11" s="1"/>
      <c r="P11" s="1"/>
      <c r="Q11" s="1"/>
      <c r="R11" s="1"/>
      <c r="S11" s="1"/>
      <c r="T11" s="1"/>
      <c r="U11" s="1"/>
      <c r="V11" s="1"/>
      <c r="W11" s="1"/>
    </row>
    <row r="12" spans="2:32" ht="31.15">
      <c r="B12" s="24"/>
      <c r="C12" s="24"/>
      <c r="D12" s="24"/>
      <c r="E12" s="24"/>
      <c r="F12" s="24"/>
      <c r="G12" s="24"/>
      <c r="H12" s="24"/>
      <c r="I12" s="24"/>
      <c r="J12" s="24"/>
      <c r="K12" s="24"/>
      <c r="L12" s="1"/>
      <c r="M12" s="1"/>
      <c r="N12" s="1"/>
      <c r="O12" s="1"/>
      <c r="P12" s="1"/>
      <c r="Q12" s="1"/>
      <c r="R12" s="1"/>
      <c r="S12" s="1"/>
      <c r="T12" s="1"/>
      <c r="U12" s="1"/>
      <c r="V12" s="1"/>
      <c r="W12" s="1"/>
    </row>
    <row r="13" spans="2:32" ht="31.15">
      <c r="B13" s="24"/>
      <c r="C13" s="24"/>
      <c r="D13" s="24"/>
      <c r="E13" s="24"/>
      <c r="F13" s="24"/>
      <c r="G13" s="24"/>
      <c r="H13" s="24"/>
      <c r="I13" s="24"/>
      <c r="J13" s="24"/>
      <c r="K13" s="24"/>
      <c r="L13" s="1"/>
      <c r="M13" s="1"/>
      <c r="N13" s="1"/>
      <c r="O13" s="1"/>
      <c r="P13" s="1"/>
      <c r="Q13" s="1"/>
      <c r="R13" s="1"/>
      <c r="S13" s="1"/>
      <c r="T13" s="1"/>
      <c r="U13" s="1"/>
      <c r="V13" s="1"/>
      <c r="W13" s="1"/>
    </row>
    <row r="14" spans="2:32" ht="31.15">
      <c r="B14" s="24"/>
      <c r="C14" s="24"/>
      <c r="D14" s="24"/>
      <c r="E14" s="24"/>
      <c r="F14" s="24"/>
      <c r="G14" s="24"/>
      <c r="H14" s="24"/>
      <c r="I14" s="24"/>
      <c r="J14" s="24"/>
      <c r="K14" s="24"/>
      <c r="L14" s="1"/>
      <c r="M14" s="1"/>
      <c r="N14" s="1"/>
      <c r="O14" s="1"/>
      <c r="P14" s="1"/>
      <c r="Q14" s="1"/>
      <c r="R14" s="1"/>
      <c r="S14" s="1"/>
      <c r="T14" s="1"/>
      <c r="U14" s="1"/>
      <c r="V14" s="1"/>
      <c r="W14" s="1"/>
    </row>
    <row r="15" spans="2:32" ht="31.15">
      <c r="B15" s="24"/>
      <c r="C15" s="24"/>
      <c r="D15" s="24"/>
      <c r="E15" s="24"/>
      <c r="F15" s="24"/>
      <c r="G15" s="24"/>
      <c r="H15" s="24"/>
      <c r="I15" s="24"/>
      <c r="J15" s="24"/>
      <c r="K15" s="24"/>
      <c r="L15" s="1"/>
      <c r="M15" s="1"/>
      <c r="N15" s="1"/>
      <c r="O15" s="1"/>
      <c r="P15" s="1"/>
      <c r="Q15" s="1"/>
      <c r="R15" s="1"/>
      <c r="S15" s="1"/>
      <c r="T15" s="1"/>
      <c r="U15" s="1"/>
      <c r="V15" s="1"/>
      <c r="W15" s="1"/>
    </row>
    <row r="16" spans="2:32" ht="31.15">
      <c r="B16" s="24"/>
      <c r="C16" s="24"/>
      <c r="D16" s="24"/>
      <c r="E16" s="24"/>
      <c r="F16" s="24"/>
      <c r="G16" s="24"/>
      <c r="H16" s="24"/>
      <c r="I16" s="24"/>
      <c r="J16" s="24"/>
      <c r="K16" s="24"/>
      <c r="L16" s="1"/>
      <c r="M16" s="1"/>
      <c r="N16" s="1"/>
      <c r="O16" s="1"/>
      <c r="P16" s="1"/>
      <c r="Q16" s="1"/>
      <c r="R16" s="1"/>
      <c r="S16" s="1"/>
      <c r="T16" s="1"/>
      <c r="U16" s="1"/>
      <c r="V16" s="1"/>
      <c r="W16" s="1"/>
    </row>
    <row r="17" spans="2:34" ht="31.15">
      <c r="B17" s="920" t="s">
        <v>132</v>
      </c>
      <c r="C17" s="920"/>
      <c r="D17" s="920"/>
      <c r="E17" s="920"/>
      <c r="F17" s="920"/>
      <c r="G17" s="920"/>
      <c r="H17" s="920"/>
      <c r="I17" s="920"/>
      <c r="J17" s="920"/>
      <c r="K17" s="920"/>
      <c r="L17" s="920"/>
      <c r="M17" s="920"/>
      <c r="N17" s="920"/>
      <c r="O17" s="920"/>
      <c r="P17" s="920"/>
      <c r="Q17" s="920"/>
      <c r="R17" s="920"/>
      <c r="S17" s="920"/>
      <c r="T17" s="920"/>
      <c r="U17" s="920"/>
      <c r="V17" s="920"/>
      <c r="W17" s="920"/>
      <c r="X17" s="920"/>
      <c r="Y17" s="920"/>
      <c r="Z17" s="920"/>
      <c r="AA17" s="920"/>
      <c r="AB17" s="540"/>
      <c r="AC17" s="540"/>
      <c r="AD17" s="540"/>
      <c r="AE17" s="540"/>
    </row>
    <row r="18" spans="2:34" ht="18.600000000000001" customHeight="1" thickBot="1">
      <c r="B18" s="540"/>
      <c r="C18" s="540"/>
      <c r="D18" s="540"/>
      <c r="E18" s="540"/>
      <c r="F18" s="540"/>
      <c r="G18" s="540"/>
      <c r="H18" s="540"/>
      <c r="I18" s="540"/>
      <c r="J18" s="540"/>
      <c r="K18" s="540"/>
      <c r="L18" s="540"/>
      <c r="M18" s="540"/>
      <c r="N18" s="540"/>
      <c r="O18" s="540"/>
      <c r="P18" s="540"/>
      <c r="Q18" s="540"/>
      <c r="R18" s="540"/>
      <c r="S18" s="540"/>
      <c r="T18" s="540"/>
      <c r="U18" s="540"/>
      <c r="V18" s="540"/>
      <c r="W18" s="540"/>
      <c r="X18" s="540"/>
      <c r="Y18" s="540"/>
      <c r="Z18" s="540"/>
      <c r="AA18" s="540"/>
      <c r="AB18" s="540"/>
      <c r="AC18" s="540"/>
      <c r="AD18" s="540"/>
      <c r="AE18" s="540"/>
    </row>
    <row r="19" spans="2:34" ht="18.600000000000001" customHeight="1" thickBot="1">
      <c r="B19" s="25" t="s">
        <v>133</v>
      </c>
      <c r="C19" s="540"/>
      <c r="D19" s="886" t="s">
        <v>134</v>
      </c>
      <c r="E19" s="887"/>
      <c r="F19" s="887"/>
      <c r="G19" s="887"/>
      <c r="H19" s="888"/>
      <c r="I19" s="540"/>
      <c r="J19" s="160" t="s">
        <v>135</v>
      </c>
      <c r="K19" s="159"/>
      <c r="L19" s="886" t="s">
        <v>136</v>
      </c>
      <c r="M19" s="887"/>
      <c r="N19" s="888"/>
      <c r="O19" s="540"/>
      <c r="P19" s="23"/>
      <c r="Q19" s="27" t="s">
        <v>137</v>
      </c>
      <c r="R19" s="540"/>
      <c r="S19" s="540"/>
      <c r="U19" s="540"/>
      <c r="V19" s="540"/>
      <c r="W19" s="540"/>
      <c r="X19" s="540"/>
      <c r="Y19" s="540"/>
      <c r="Z19" s="540"/>
      <c r="AA19" s="540"/>
      <c r="AB19" s="540"/>
      <c r="AC19" s="540"/>
      <c r="AD19" s="540"/>
      <c r="AE19" s="540"/>
    </row>
    <row r="20" spans="2:34" ht="18.600000000000001" customHeight="1">
      <c r="B20"/>
      <c r="C20" s="540"/>
      <c r="D20" s="39"/>
      <c r="E20" s="880" t="s">
        <v>138</v>
      </c>
      <c r="F20" s="880"/>
      <c r="G20" s="880"/>
      <c r="H20" s="881"/>
      <c r="J20" s="156" t="s">
        <v>139</v>
      </c>
      <c r="L20" s="948" t="s">
        <v>140</v>
      </c>
      <c r="M20" s="949"/>
      <c r="N20" s="950"/>
      <c r="Q20" s="540"/>
      <c r="R20" s="540"/>
      <c r="S20" s="540"/>
      <c r="T20" s="540"/>
      <c r="U20" s="540"/>
      <c r="V20" s="540"/>
      <c r="W20" s="540"/>
      <c r="X20" s="540"/>
      <c r="Y20" s="540"/>
      <c r="Z20" s="540"/>
      <c r="AA20" s="540"/>
      <c r="AB20" s="540"/>
      <c r="AC20" s="540"/>
      <c r="AD20" s="540"/>
      <c r="AE20" s="540"/>
    </row>
    <row r="21" spans="2:34" ht="18.600000000000001" customHeight="1" thickBot="1">
      <c r="B21" s="540"/>
      <c r="C21" s="540"/>
      <c r="D21" s="40"/>
      <c r="E21" s="882" t="s">
        <v>141</v>
      </c>
      <c r="F21" s="882"/>
      <c r="G21" s="882"/>
      <c r="H21" s="883"/>
      <c r="J21" s="157" t="s">
        <v>142</v>
      </c>
      <c r="K21" s="26"/>
      <c r="L21" s="951" t="s">
        <v>143</v>
      </c>
      <c r="M21" s="952"/>
      <c r="N21" s="953"/>
      <c r="O21" s="540"/>
      <c r="P21" s="540"/>
      <c r="Q21" s="540"/>
      <c r="R21" s="540"/>
      <c r="S21" s="540"/>
      <c r="T21" s="540"/>
      <c r="U21" s="540"/>
      <c r="V21" s="540"/>
      <c r="W21" s="540"/>
      <c r="X21" s="540"/>
      <c r="Y21" s="540"/>
      <c r="Z21" s="540"/>
      <c r="AA21" s="540"/>
      <c r="AB21" s="540"/>
      <c r="AC21" s="540"/>
      <c r="AD21" s="540"/>
      <c r="AE21" s="540"/>
    </row>
    <row r="22" spans="2:34" ht="18.600000000000001" customHeight="1" thickBot="1">
      <c r="B22" s="540"/>
      <c r="C22" s="540"/>
      <c r="D22" s="422"/>
      <c r="E22" s="884" t="s">
        <v>144</v>
      </c>
      <c r="F22" s="884"/>
      <c r="G22" s="884"/>
      <c r="H22" s="885"/>
      <c r="J22" s="157" t="s">
        <v>145</v>
      </c>
      <c r="K22" s="26"/>
      <c r="L22" s="26"/>
      <c r="M22" s="540"/>
      <c r="N22" s="540"/>
      <c r="O22" s="540"/>
      <c r="P22" s="540"/>
      <c r="Q22" s="540"/>
      <c r="R22" s="540"/>
      <c r="S22" s="540"/>
      <c r="T22" s="540"/>
      <c r="U22" s="540"/>
      <c r="V22" s="540"/>
      <c r="W22" s="540"/>
      <c r="X22" s="540"/>
      <c r="Y22" s="540"/>
      <c r="Z22" s="540"/>
      <c r="AA22" s="540"/>
      <c r="AB22" s="540"/>
      <c r="AC22" s="540"/>
      <c r="AD22" s="540"/>
      <c r="AE22" s="540"/>
    </row>
    <row r="23" spans="2:34" ht="18.600000000000001" customHeight="1">
      <c r="B23" s="540"/>
      <c r="C23" s="540"/>
      <c r="D23" s="540"/>
      <c r="E23" s="540"/>
      <c r="F23" s="540"/>
      <c r="G23" s="540"/>
      <c r="J23" s="157" t="s">
        <v>146</v>
      </c>
      <c r="K23" s="26"/>
      <c r="L23" s="26"/>
      <c r="M23" s="540"/>
      <c r="N23" s="540"/>
      <c r="O23" s="540"/>
      <c r="P23" s="540"/>
      <c r="Q23" s="540"/>
      <c r="R23" s="540"/>
      <c r="S23" s="540"/>
      <c r="T23" s="540"/>
      <c r="U23" s="540"/>
      <c r="V23" s="540"/>
      <c r="W23" s="540"/>
      <c r="X23" s="540"/>
      <c r="Y23" s="540"/>
      <c r="Z23" s="540"/>
      <c r="AA23" s="540"/>
      <c r="AB23" s="540"/>
      <c r="AC23" s="540"/>
      <c r="AD23" s="540"/>
      <c r="AE23" s="540"/>
    </row>
    <row r="24" spans="2:34" ht="18.600000000000001" customHeight="1" thickBot="1">
      <c r="B24" s="540"/>
      <c r="C24" s="540"/>
      <c r="D24" s="540"/>
      <c r="E24" s="540"/>
      <c r="F24" s="540"/>
      <c r="G24" s="540"/>
      <c r="J24" s="158" t="s">
        <v>147</v>
      </c>
      <c r="K24" s="26"/>
      <c r="L24" s="26"/>
      <c r="M24" s="540"/>
      <c r="N24" s="540"/>
      <c r="O24" s="540"/>
      <c r="P24" s="540"/>
      <c r="Q24" s="540"/>
      <c r="R24" s="540"/>
      <c r="S24" s="540"/>
      <c r="T24" s="540"/>
      <c r="U24" s="540"/>
      <c r="V24" s="540"/>
      <c r="W24" s="540"/>
      <c r="X24" s="540"/>
      <c r="Y24" s="540"/>
      <c r="Z24" s="540"/>
      <c r="AA24" s="540"/>
      <c r="AB24" s="540"/>
      <c r="AC24" s="540"/>
      <c r="AD24" s="540"/>
      <c r="AE24" s="540"/>
    </row>
    <row r="25" spans="2:34" ht="24.6" customHeight="1" thickBot="1">
      <c r="H25" s="2"/>
      <c r="I25" s="2"/>
      <c r="J25" s="2"/>
      <c r="K25" s="2"/>
      <c r="L25" s="919">
        <v>2018</v>
      </c>
      <c r="M25" s="878"/>
      <c r="N25" s="878"/>
      <c r="O25" s="878"/>
      <c r="P25" s="919">
        <v>2019</v>
      </c>
      <c r="Q25" s="878"/>
      <c r="R25" s="878"/>
      <c r="S25" s="879"/>
      <c r="T25" s="878">
        <v>2020</v>
      </c>
      <c r="U25" s="878"/>
      <c r="V25" s="878"/>
      <c r="W25" s="879"/>
      <c r="X25" s="919">
        <v>2021</v>
      </c>
      <c r="Y25" s="878"/>
      <c r="Z25" s="878"/>
      <c r="AA25" s="879"/>
      <c r="AB25" s="919">
        <v>2022</v>
      </c>
      <c r="AC25" s="878"/>
      <c r="AD25" s="878"/>
      <c r="AE25" s="879"/>
    </row>
    <row r="26" spans="2:34" ht="38.450000000000003" customHeight="1" thickBot="1">
      <c r="B26" s="419" t="s">
        <v>148</v>
      </c>
      <c r="C26" s="419" t="s">
        <v>149</v>
      </c>
      <c r="D26" s="419" t="s">
        <v>150</v>
      </c>
      <c r="E26" s="420" t="s">
        <v>151</v>
      </c>
      <c r="F26" s="419" t="s">
        <v>152</v>
      </c>
      <c r="G26" s="917" t="s">
        <v>153</v>
      </c>
      <c r="H26" s="917"/>
      <c r="I26" s="917"/>
      <c r="J26" s="918"/>
      <c r="K26" s="539" t="s">
        <v>154</v>
      </c>
      <c r="L26" s="298" t="s">
        <v>155</v>
      </c>
      <c r="M26" s="299" t="s">
        <v>156</v>
      </c>
      <c r="N26" s="299" t="s">
        <v>157</v>
      </c>
      <c r="O26" s="300" t="s">
        <v>158</v>
      </c>
      <c r="P26" s="301" t="s">
        <v>159</v>
      </c>
      <c r="Q26" s="302" t="s">
        <v>160</v>
      </c>
      <c r="R26" s="302" t="s">
        <v>161</v>
      </c>
      <c r="S26" s="303" t="s">
        <v>162</v>
      </c>
      <c r="T26" s="301" t="s">
        <v>163</v>
      </c>
      <c r="U26" s="302" t="s">
        <v>164</v>
      </c>
      <c r="V26" s="302" t="s">
        <v>165</v>
      </c>
      <c r="W26" s="303" t="s">
        <v>166</v>
      </c>
      <c r="X26" s="301" t="s">
        <v>167</v>
      </c>
      <c r="Y26" s="302" t="s">
        <v>168</v>
      </c>
      <c r="Z26" s="302" t="s">
        <v>169</v>
      </c>
      <c r="AA26" s="303" t="s">
        <v>170</v>
      </c>
      <c r="AB26" s="301" t="s">
        <v>171</v>
      </c>
      <c r="AC26" s="302" t="s">
        <v>172</v>
      </c>
      <c r="AD26" s="302" t="s">
        <v>173</v>
      </c>
      <c r="AE26" s="303" t="s">
        <v>174</v>
      </c>
      <c r="AF26" s="304" t="s">
        <v>175</v>
      </c>
      <c r="AG26" s="30"/>
      <c r="AH26" s="30"/>
    </row>
    <row r="27" spans="2:34" s="5" customFormat="1" ht="24.6" customHeight="1">
      <c r="B27" s="923">
        <v>1</v>
      </c>
      <c r="C27" s="856">
        <v>1</v>
      </c>
      <c r="D27" s="856">
        <v>1</v>
      </c>
      <c r="E27" s="858">
        <v>3</v>
      </c>
      <c r="F27" s="945" t="s">
        <v>176</v>
      </c>
      <c r="G27" s="909" t="s">
        <v>177</v>
      </c>
      <c r="H27" s="910"/>
      <c r="I27" s="910"/>
      <c r="J27" s="911"/>
      <c r="K27" s="916" t="s">
        <v>178</v>
      </c>
      <c r="L27" s="228" t="s">
        <v>179</v>
      </c>
      <c r="M27" s="227" t="s">
        <v>179</v>
      </c>
      <c r="N27" s="227" t="s">
        <v>180</v>
      </c>
      <c r="O27" s="229" t="s">
        <v>180</v>
      </c>
      <c r="P27" s="228" t="s">
        <v>180</v>
      </c>
      <c r="Q27" s="227" t="s">
        <v>181</v>
      </c>
      <c r="R27" s="227" t="s">
        <v>181</v>
      </c>
      <c r="S27" s="230" t="s">
        <v>181</v>
      </c>
      <c r="T27" s="228" t="s">
        <v>182</v>
      </c>
      <c r="U27" s="227" t="s">
        <v>182</v>
      </c>
      <c r="V27" s="227" t="s">
        <v>182</v>
      </c>
      <c r="W27" s="229" t="s">
        <v>182</v>
      </c>
      <c r="X27" s="228" t="s">
        <v>182</v>
      </c>
      <c r="Y27" s="227" t="s">
        <v>182</v>
      </c>
      <c r="Z27" s="227" t="s">
        <v>182</v>
      </c>
      <c r="AA27" s="229" t="s">
        <v>182</v>
      </c>
      <c r="AB27" s="228" t="s">
        <v>182</v>
      </c>
      <c r="AC27" s="227" t="s">
        <v>182</v>
      </c>
      <c r="AD27" s="227" t="s">
        <v>182</v>
      </c>
      <c r="AE27" s="229" t="s">
        <v>182</v>
      </c>
      <c r="AF27" s="904" t="s">
        <v>183</v>
      </c>
    </row>
    <row r="28" spans="2:34" s="5" customFormat="1" ht="25.15" customHeight="1" thickBot="1">
      <c r="B28" s="922"/>
      <c r="C28" s="860"/>
      <c r="D28" s="860"/>
      <c r="E28" s="859"/>
      <c r="F28" s="925"/>
      <c r="G28" s="864"/>
      <c r="H28" s="865"/>
      <c r="I28" s="865"/>
      <c r="J28" s="866"/>
      <c r="K28" s="868"/>
      <c r="L28" s="272" t="s">
        <v>179</v>
      </c>
      <c r="M28" s="273" t="s">
        <v>179</v>
      </c>
      <c r="N28" s="273" t="s">
        <v>180</v>
      </c>
      <c r="O28" s="275" t="s">
        <v>180</v>
      </c>
      <c r="P28" s="272" t="s">
        <v>180</v>
      </c>
      <c r="Q28" s="273" t="s">
        <v>181</v>
      </c>
      <c r="R28" s="273" t="s">
        <v>181</v>
      </c>
      <c r="S28" s="274" t="s">
        <v>181</v>
      </c>
      <c r="T28" s="274" t="s">
        <v>182</v>
      </c>
      <c r="U28" s="273" t="s">
        <v>182</v>
      </c>
      <c r="V28" s="273" t="s">
        <v>182</v>
      </c>
      <c r="W28" s="275" t="s">
        <v>182</v>
      </c>
      <c r="X28" s="272" t="s">
        <v>182</v>
      </c>
      <c r="Y28" s="273" t="s">
        <v>182</v>
      </c>
      <c r="Z28" s="273" t="s">
        <v>182</v>
      </c>
      <c r="AA28" s="275" t="s">
        <v>182</v>
      </c>
      <c r="AB28" s="272"/>
      <c r="AC28" s="273"/>
      <c r="AD28" s="273"/>
      <c r="AE28" s="275"/>
      <c r="AF28" s="905"/>
    </row>
    <row r="29" spans="2:34" s="5" customFormat="1" ht="25.15" customHeight="1">
      <c r="B29" s="921">
        <v>1</v>
      </c>
      <c r="C29" s="855">
        <v>1</v>
      </c>
      <c r="D29" s="855">
        <v>2</v>
      </c>
      <c r="E29" s="857">
        <v>1</v>
      </c>
      <c r="F29" s="924" t="s">
        <v>184</v>
      </c>
      <c r="G29" s="861" t="s">
        <v>185</v>
      </c>
      <c r="H29" s="862"/>
      <c r="I29" s="862"/>
      <c r="J29" s="863"/>
      <c r="K29" s="907" t="s">
        <v>186</v>
      </c>
      <c r="L29" s="258" t="str">
        <f>'ACTIE 2'!D17</f>
        <v>C</v>
      </c>
      <c r="M29" s="259" t="str">
        <f>'ACTIE 2'!E17</f>
        <v>C</v>
      </c>
      <c r="N29" s="259" t="str">
        <f>'ACTIE 2'!F17</f>
        <v>O</v>
      </c>
      <c r="O29" s="264" t="str">
        <f>'ACTIE 2'!G17</f>
        <v>O</v>
      </c>
      <c r="P29" s="258" t="str">
        <f>'ACTIE 2'!D19</f>
        <v>O</v>
      </c>
      <c r="Q29" s="259" t="str">
        <f>'ACTIE 2'!E19</f>
        <v>P</v>
      </c>
      <c r="R29" s="259" t="str">
        <f>'ACTIE 2'!F19</f>
        <v>P</v>
      </c>
      <c r="S29" s="264" t="str">
        <f>'ACTIE 2'!G19</f>
        <v>I</v>
      </c>
      <c r="T29" s="258" t="str">
        <f>'ACTIE 2'!D21</f>
        <v>I</v>
      </c>
      <c r="U29" s="307" t="str">
        <f>'ACTIE 2'!E21</f>
        <v>I</v>
      </c>
      <c r="V29" s="259" t="str">
        <f>'ACTIE 2'!F21</f>
        <v>I</v>
      </c>
      <c r="W29" s="264" t="str">
        <f>'ACTIE 2'!G21</f>
        <v>S</v>
      </c>
      <c r="X29" s="37" t="s">
        <v>182</v>
      </c>
      <c r="Y29" s="37" t="s">
        <v>182</v>
      </c>
      <c r="Z29" s="37" t="s">
        <v>182</v>
      </c>
      <c r="AA29" s="34" t="s">
        <v>182</v>
      </c>
      <c r="AB29" s="37" t="s">
        <v>182</v>
      </c>
      <c r="AC29" s="37" t="s">
        <v>182</v>
      </c>
      <c r="AD29" s="37" t="s">
        <v>182</v>
      </c>
      <c r="AE29" s="34" t="s">
        <v>182</v>
      </c>
      <c r="AF29" s="906" t="s">
        <v>187</v>
      </c>
    </row>
    <row r="30" spans="2:34" s="5" customFormat="1" ht="25.15" customHeight="1">
      <c r="B30" s="922"/>
      <c r="C30" s="860"/>
      <c r="D30" s="860"/>
      <c r="E30" s="859"/>
      <c r="F30" s="925"/>
      <c r="G30" s="864"/>
      <c r="H30" s="865"/>
      <c r="I30" s="865"/>
      <c r="J30" s="866"/>
      <c r="K30" s="908"/>
      <c r="L30" s="308" t="str">
        <f>'ACTIE 2'!D18</f>
        <v>C</v>
      </c>
      <c r="M30" s="267" t="str">
        <f>'ACTIE 2'!E18</f>
        <v>C</v>
      </c>
      <c r="N30" s="267" t="str">
        <f>'ACTIE 2'!F18</f>
        <v>C</v>
      </c>
      <c r="O30" s="270" t="str">
        <f>'ACTIE 2'!G18</f>
        <v>C</v>
      </c>
      <c r="P30" s="265" t="str">
        <f>'ACTIE 2'!D20</f>
        <v>O</v>
      </c>
      <c r="Q30" s="305" t="str">
        <f>'ACTIE 2'!E20</f>
        <v>O</v>
      </c>
      <c r="R30" s="267" t="str">
        <f>'ACTIE 2'!F20</f>
        <v>O</v>
      </c>
      <c r="S30" s="270" t="str">
        <f>'ACTIE 2'!G20</f>
        <v>P</v>
      </c>
      <c r="T30" s="518" t="str">
        <f>'ACTIE 2'!D22</f>
        <v>P</v>
      </c>
      <c r="U30" s="518" t="str">
        <f>'ACTIE 2'!E22</f>
        <v>P/I</v>
      </c>
      <c r="V30" s="519" t="str">
        <f>'ACTIE 2'!F22</f>
        <v>I</v>
      </c>
      <c r="W30" s="518" t="str">
        <f>'ACTIE 2'!G22</f>
        <v>I</v>
      </c>
      <c r="X30" s="265" t="s">
        <v>182</v>
      </c>
      <c r="Y30" s="266" t="s">
        <v>182</v>
      </c>
      <c r="Z30" s="279" t="s">
        <v>182</v>
      </c>
      <c r="AA30" s="270" t="s">
        <v>182</v>
      </c>
      <c r="AB30" s="265"/>
      <c r="AC30" s="266"/>
      <c r="AD30" s="279"/>
      <c r="AE30" s="270"/>
      <c r="AF30" s="905"/>
    </row>
    <row r="31" spans="2:34" s="5" customFormat="1" ht="25.15" customHeight="1">
      <c r="B31" s="921">
        <v>1</v>
      </c>
      <c r="C31" s="855">
        <v>2</v>
      </c>
      <c r="D31" s="855">
        <v>3</v>
      </c>
      <c r="E31" s="857">
        <v>2</v>
      </c>
      <c r="F31" s="924" t="s">
        <v>176</v>
      </c>
      <c r="G31" s="861" t="s">
        <v>188</v>
      </c>
      <c r="H31" s="862"/>
      <c r="I31" s="862"/>
      <c r="J31" s="863"/>
      <c r="K31" s="907" t="s">
        <v>186</v>
      </c>
      <c r="L31" s="261" t="str">
        <f>'ACTIE 3'!D16</f>
        <v>O</v>
      </c>
      <c r="M31" s="262" t="str">
        <f>'ACTIE 3'!E16</f>
        <v>O</v>
      </c>
      <c r="N31" s="338" t="str">
        <f>'ACTIE 3'!F16</f>
        <v>O</v>
      </c>
      <c r="O31" s="284" t="str">
        <f>'ACTIE 3'!G16</f>
        <v>O</v>
      </c>
      <c r="P31" s="321" t="str">
        <f>'ACTIE 3'!D18</f>
        <v>P</v>
      </c>
      <c r="Q31" s="262" t="str">
        <f>'ACTIE 3'!E18</f>
        <v>I</v>
      </c>
      <c r="R31" s="338" t="str">
        <f>'ACTIE 3'!F18</f>
        <v>I</v>
      </c>
      <c r="S31" s="284" t="str">
        <f>'ACTIE 3'!G18</f>
        <v>I</v>
      </c>
      <c r="T31" s="258" t="str">
        <f>'ACTIE 3'!D20</f>
        <v>S</v>
      </c>
      <c r="U31" s="259" t="str">
        <f>'ACTIE 3'!E20</f>
        <v>S</v>
      </c>
      <c r="V31" s="259" t="str">
        <f>'ACTIE 3'!F20</f>
        <v>S</v>
      </c>
      <c r="W31" s="264" t="str">
        <f>'ACTIE 3'!G20</f>
        <v>S</v>
      </c>
      <c r="X31" s="339" t="str">
        <f>'ACTIE 3'!D22</f>
        <v>S</v>
      </c>
      <c r="Y31" s="340" t="str">
        <f>'ACTIE 3'!E22</f>
        <v>S</v>
      </c>
      <c r="Z31" s="340" t="str">
        <f>'ACTIE 3'!F22</f>
        <v>S</v>
      </c>
      <c r="AA31" s="281" t="str">
        <f>'ACTIE 3'!G22</f>
        <v>S</v>
      </c>
      <c r="AB31" s="339" t="s">
        <v>182</v>
      </c>
      <c r="AC31" s="340" t="s">
        <v>182</v>
      </c>
      <c r="AD31" s="340" t="s">
        <v>182</v>
      </c>
      <c r="AE31" s="281" t="s">
        <v>182</v>
      </c>
      <c r="AF31" s="906" t="s">
        <v>183</v>
      </c>
    </row>
    <row r="32" spans="2:34" s="5" customFormat="1" ht="25.15" customHeight="1">
      <c r="B32" s="922"/>
      <c r="C32" s="860"/>
      <c r="D32" s="860"/>
      <c r="E32" s="859"/>
      <c r="F32" s="925"/>
      <c r="G32" s="864"/>
      <c r="H32" s="865"/>
      <c r="I32" s="865"/>
      <c r="J32" s="866"/>
      <c r="K32" s="908"/>
      <c r="L32" s="268" t="str">
        <f>'ACTIE 3'!D17</f>
        <v>O</v>
      </c>
      <c r="M32" s="337" t="str">
        <f>'ACTIE 3'!E17</f>
        <v>O</v>
      </c>
      <c r="N32" s="278" t="str">
        <f>'ACTIE 3'!F17</f>
        <v>O</v>
      </c>
      <c r="O32" s="295" t="str">
        <f>'ACTIE 3'!G17</f>
        <v>O</v>
      </c>
      <c r="P32" s="308" t="str">
        <f>'ACTIE 3'!D19</f>
        <v>P</v>
      </c>
      <c r="Q32" s="266" t="str">
        <f>'ACTIE 3'!E19</f>
        <v>I</v>
      </c>
      <c r="R32" s="305" t="str">
        <f>'ACTIE 3'!F19</f>
        <v>I</v>
      </c>
      <c r="S32" s="270" t="str">
        <f>'ACTIE 3'!G19</f>
        <v>I</v>
      </c>
      <c r="T32" s="265" t="str">
        <f>'ACTIE 3'!D21</f>
        <v>S</v>
      </c>
      <c r="U32" s="266" t="str">
        <f>'ACTIE 3'!E21</f>
        <v>S</v>
      </c>
      <c r="V32" s="266" t="str">
        <f>'ACTIE 3'!F21</f>
        <v>S</v>
      </c>
      <c r="W32" s="270" t="str">
        <f>'ACTIE 3'!G21</f>
        <v>S</v>
      </c>
      <c r="X32" s="282" t="s">
        <v>182</v>
      </c>
      <c r="Y32" s="266" t="s">
        <v>182</v>
      </c>
      <c r="Z32" s="279" t="s">
        <v>182</v>
      </c>
      <c r="AA32" s="283" t="s">
        <v>182</v>
      </c>
      <c r="AB32" s="282"/>
      <c r="AC32" s="266"/>
      <c r="AD32" s="279"/>
      <c r="AE32" s="283"/>
      <c r="AF32" s="905"/>
    </row>
    <row r="33" spans="2:36" s="5" customFormat="1" ht="25.15" customHeight="1">
      <c r="B33" s="921">
        <v>1</v>
      </c>
      <c r="C33" s="855">
        <v>3</v>
      </c>
      <c r="D33" s="855">
        <v>4</v>
      </c>
      <c r="E33" s="857">
        <v>3</v>
      </c>
      <c r="F33" s="924" t="s">
        <v>176</v>
      </c>
      <c r="G33" s="861" t="s">
        <v>189</v>
      </c>
      <c r="H33" s="862"/>
      <c r="I33" s="862"/>
      <c r="J33" s="863"/>
      <c r="K33" s="907" t="s">
        <v>186</v>
      </c>
      <c r="L33" s="258"/>
      <c r="M33" s="259" t="str">
        <f>'ACTIE 4'!E15</f>
        <v>O</v>
      </c>
      <c r="N33" s="307" t="str">
        <f>'ACTIE 4'!F15</f>
        <v>I</v>
      </c>
      <c r="O33" s="263"/>
      <c r="P33" s="258"/>
      <c r="Q33" s="259" t="str">
        <f>'ACTIE 4'!E17</f>
        <v>O</v>
      </c>
      <c r="R33" s="259" t="str">
        <f>'ACTIE 4'!F17</f>
        <v>I</v>
      </c>
      <c r="S33" s="260"/>
      <c r="T33" s="258"/>
      <c r="U33" s="259" t="str">
        <f>'ACTIE 4'!E19</f>
        <v>O</v>
      </c>
      <c r="V33" s="259" t="str">
        <f>'ACTIE 4'!F19</f>
        <v>I</v>
      </c>
      <c r="W33" s="263"/>
      <c r="X33" s="258"/>
      <c r="Y33" s="259"/>
      <c r="Z33" s="259"/>
      <c r="AA33" s="263"/>
      <c r="AB33" s="258"/>
      <c r="AC33" s="259"/>
      <c r="AD33" s="259"/>
      <c r="AE33" s="263"/>
      <c r="AF33" s="906" t="s">
        <v>190</v>
      </c>
    </row>
    <row r="34" spans="2:36" s="5" customFormat="1" ht="25.15" customHeight="1">
      <c r="B34" s="922"/>
      <c r="C34" s="860"/>
      <c r="D34" s="860"/>
      <c r="E34" s="859"/>
      <c r="F34" s="925"/>
      <c r="G34" s="864"/>
      <c r="H34" s="865"/>
      <c r="I34" s="865"/>
      <c r="J34" s="866"/>
      <c r="K34" s="908"/>
      <c r="L34" s="265"/>
      <c r="M34" s="266" t="str">
        <f>'ACTIE 4'!E16</f>
        <v>O</v>
      </c>
      <c r="N34" s="266" t="str">
        <f>'ACTIE 4'!F16</f>
        <v>I</v>
      </c>
      <c r="O34" s="270"/>
      <c r="P34" s="265"/>
      <c r="Q34" s="421"/>
      <c r="R34" s="421"/>
      <c r="S34" s="267"/>
      <c r="T34" s="265"/>
      <c r="U34" s="818"/>
      <c r="V34" s="818"/>
      <c r="W34" s="819"/>
      <c r="X34" s="816"/>
      <c r="Y34" s="818"/>
      <c r="Z34" s="818"/>
      <c r="AA34" s="819"/>
      <c r="AB34" s="265"/>
      <c r="AC34" s="266"/>
      <c r="AD34" s="266"/>
      <c r="AE34" s="270"/>
      <c r="AF34" s="905"/>
    </row>
    <row r="35" spans="2:36" s="5" customFormat="1" ht="25.15" customHeight="1">
      <c r="B35" s="535">
        <v>1</v>
      </c>
      <c r="C35" s="536">
        <v>3</v>
      </c>
      <c r="D35" s="536">
        <v>5</v>
      </c>
      <c r="E35" s="537">
        <v>1</v>
      </c>
      <c r="F35" s="924" t="s">
        <v>184</v>
      </c>
      <c r="G35" s="912" t="s">
        <v>191</v>
      </c>
      <c r="H35" s="913"/>
      <c r="I35" s="913"/>
      <c r="J35" s="914"/>
      <c r="K35" s="915" t="s">
        <v>186</v>
      </c>
      <c r="L35" s="258" t="str">
        <f>'ACTIE 5'!D15</f>
        <v>C</v>
      </c>
      <c r="M35" s="259" t="str">
        <f>'ACTIE 5'!E15</f>
        <v>C</v>
      </c>
      <c r="N35" s="259" t="str">
        <f>'ACTIE 5'!F15</f>
        <v>O</v>
      </c>
      <c r="O35" s="264" t="str">
        <f>'ACTIE 5'!G15</f>
        <v>O</v>
      </c>
      <c r="P35" s="310" t="str">
        <f>'ACTIE 5'!D17</f>
        <v>O</v>
      </c>
      <c r="Q35" s="259" t="str">
        <f>'ACTIE 5'!E17</f>
        <v>P</v>
      </c>
      <c r="R35" s="259" t="str">
        <f>'ACTIE 5'!F17</f>
        <v>P</v>
      </c>
      <c r="S35" s="264" t="str">
        <f>'ACTIE 5'!G17</f>
        <v>P</v>
      </c>
      <c r="T35" s="310" t="str">
        <f>'ACTIE 5'!D19</f>
        <v>I</v>
      </c>
      <c r="U35" s="259" t="str">
        <f>'ACTIE 5'!E19</f>
        <v>I</v>
      </c>
      <c r="V35" s="307" t="str">
        <f>'ACTIE 5'!F19</f>
        <v>I</v>
      </c>
      <c r="W35" s="263" t="str">
        <f>'ACTIE 5'!G19</f>
        <v>I</v>
      </c>
      <c r="X35" s="310" t="str">
        <f>'ACTIE 5'!D21</f>
        <v>S</v>
      </c>
      <c r="Y35" s="259" t="str">
        <f>'ACTIE 5'!E21</f>
        <v>S</v>
      </c>
      <c r="Z35" s="259" t="str">
        <f>'ACTIE 5'!F21</f>
        <v>S</v>
      </c>
      <c r="AA35" s="307" t="str">
        <f>'ACTIE 5'!G21</f>
        <v>S</v>
      </c>
      <c r="AB35" s="310" t="s">
        <v>182</v>
      </c>
      <c r="AC35" s="259" t="s">
        <v>182</v>
      </c>
      <c r="AD35" s="259" t="s">
        <v>182</v>
      </c>
      <c r="AE35" s="307" t="s">
        <v>182</v>
      </c>
      <c r="AF35" s="538" t="s">
        <v>192</v>
      </c>
      <c r="AG35" s="22"/>
      <c r="AH35" s="245"/>
      <c r="AI35" s="245"/>
      <c r="AJ35" s="245"/>
    </row>
    <row r="36" spans="2:36" s="5" customFormat="1" ht="25.15" customHeight="1">
      <c r="B36" s="535"/>
      <c r="C36" s="536"/>
      <c r="D36" s="536"/>
      <c r="E36" s="537"/>
      <c r="F36" s="925"/>
      <c r="G36" s="912"/>
      <c r="H36" s="913"/>
      <c r="I36" s="913"/>
      <c r="J36" s="914"/>
      <c r="K36" s="915"/>
      <c r="L36" s="265" t="str">
        <f>'ACTIE 5'!D16</f>
        <v>C</v>
      </c>
      <c r="M36" s="266" t="str">
        <f>'ACTIE 5'!E16</f>
        <v>C</v>
      </c>
      <c r="N36" s="266" t="str">
        <f>'ACTIE 5'!F16</f>
        <v>O</v>
      </c>
      <c r="O36" s="271" t="str">
        <f>'ACTIE 5'!G16</f>
        <v>O</v>
      </c>
      <c r="P36" s="265" t="str">
        <f>'ACTIE 5'!D18</f>
        <v>O</v>
      </c>
      <c r="Q36" s="266" t="str">
        <f>'ACTIE 5'!E18</f>
        <v>O</v>
      </c>
      <c r="R36" s="266" t="str">
        <f>'ACTIE 5'!F18</f>
        <v>P</v>
      </c>
      <c r="S36" s="271" t="str">
        <f>'ACTIE 5'!G18</f>
        <v>P</v>
      </c>
      <c r="T36" s="265" t="str">
        <f>'ACTIE 5'!D20</f>
        <v>P</v>
      </c>
      <c r="U36" s="266" t="str">
        <f>'ACTIE 5'!E20</f>
        <v>P</v>
      </c>
      <c r="V36" s="266" t="str">
        <f>'ACTIE 5'!F20</f>
        <v>P</v>
      </c>
      <c r="W36" s="270" t="str">
        <f>'ACTIE 5'!G20</f>
        <v>P</v>
      </c>
      <c r="X36" s="265" t="s">
        <v>193</v>
      </c>
      <c r="Y36" s="266" t="s">
        <v>193</v>
      </c>
      <c r="Z36" s="266" t="s">
        <v>193</v>
      </c>
      <c r="AA36" s="270" t="s">
        <v>182</v>
      </c>
      <c r="AB36" s="265"/>
      <c r="AC36" s="266"/>
      <c r="AD36" s="266"/>
      <c r="AE36" s="270"/>
      <c r="AF36" s="297"/>
      <c r="AG36" s="22"/>
      <c r="AH36" s="245"/>
      <c r="AI36" s="245"/>
      <c r="AJ36" s="245"/>
    </row>
    <row r="37" spans="2:36" s="5" customFormat="1" ht="25.15" customHeight="1">
      <c r="B37" s="921">
        <v>1</v>
      </c>
      <c r="C37" s="855">
        <v>3</v>
      </c>
      <c r="D37" s="855">
        <v>6</v>
      </c>
      <c r="E37" s="857">
        <v>3</v>
      </c>
      <c r="F37" s="924" t="s">
        <v>176</v>
      </c>
      <c r="G37" s="861" t="s">
        <v>194</v>
      </c>
      <c r="H37" s="862"/>
      <c r="I37" s="862"/>
      <c r="J37" s="863"/>
      <c r="K37" s="907" t="s">
        <v>186</v>
      </c>
      <c r="L37" s="258" t="str">
        <f>'ACTIE 6'!D15</f>
        <v>C</v>
      </c>
      <c r="M37" s="259" t="str">
        <f>'ACTIE 6'!E15</f>
        <v>C</v>
      </c>
      <c r="N37" s="259" t="str">
        <f>'ACTIE 6'!F15</f>
        <v>C</v>
      </c>
      <c r="O37" s="263" t="str">
        <f>'ACTIE 6'!G15</f>
        <v>C</v>
      </c>
      <c r="P37" s="258" t="str">
        <f>'ACTIE 6'!D17</f>
        <v>O</v>
      </c>
      <c r="Q37" s="259" t="str">
        <f>'ACTIE 6'!E17</f>
        <v>O</v>
      </c>
      <c r="R37" s="259" t="str">
        <f>'ACTIE 6'!F17</f>
        <v>P</v>
      </c>
      <c r="S37" s="260" t="str">
        <f>'ACTIE 6'!G17</f>
        <v>I</v>
      </c>
      <c r="T37" s="258" t="str">
        <f>'ACTIE 6'!D19</f>
        <v>I</v>
      </c>
      <c r="U37" s="259" t="str">
        <f>'ACTIE 6'!E19</f>
        <v>S</v>
      </c>
      <c r="V37" s="259" t="str">
        <f>'ACTIE 6'!F19</f>
        <v>S</v>
      </c>
      <c r="W37" s="263" t="str">
        <f>'ACTIE 6'!G19</f>
        <v>S</v>
      </c>
      <c r="X37" s="258" t="str">
        <f>'ACTIE 6'!D21</f>
        <v>S</v>
      </c>
      <c r="Y37" s="259" t="str">
        <f>'ACTIE 6'!E21</f>
        <v>S</v>
      </c>
      <c r="Z37" s="259" t="str">
        <f>'ACTIE 6'!F21</f>
        <v>S</v>
      </c>
      <c r="AA37" s="263" t="str">
        <f>'ACTIE 6'!G21</f>
        <v>S</v>
      </c>
      <c r="AB37" s="258" t="s">
        <v>182</v>
      </c>
      <c r="AC37" s="259" t="s">
        <v>182</v>
      </c>
      <c r="AD37" s="259" t="s">
        <v>182</v>
      </c>
      <c r="AE37" s="263" t="s">
        <v>182</v>
      </c>
      <c r="AF37" s="906" t="s">
        <v>195</v>
      </c>
      <c r="AG37" s="22"/>
      <c r="AH37" s="245"/>
      <c r="AI37" s="245"/>
      <c r="AJ37" s="245"/>
    </row>
    <row r="38" spans="2:36" s="5" customFormat="1" ht="25.15" customHeight="1">
      <c r="B38" s="922"/>
      <c r="C38" s="860"/>
      <c r="D38" s="860"/>
      <c r="E38" s="859"/>
      <c r="F38" s="925"/>
      <c r="G38" s="864"/>
      <c r="H38" s="865"/>
      <c r="I38" s="865"/>
      <c r="J38" s="866"/>
      <c r="K38" s="908"/>
      <c r="L38" s="265" t="str">
        <f>'ACTIE 6'!D16</f>
        <v>C</v>
      </c>
      <c r="M38" s="266" t="str">
        <f>'ACTIE 6'!E16</f>
        <v>C</v>
      </c>
      <c r="N38" s="266" t="str">
        <f>'ACTIE 6'!F16</f>
        <v>C</v>
      </c>
      <c r="O38" s="270" t="str">
        <f>'ACTIE 6'!G16</f>
        <v>C</v>
      </c>
      <c r="P38" s="265" t="str">
        <f>'ACTIE 6'!D18</f>
        <v>C</v>
      </c>
      <c r="Q38" s="266" t="str">
        <f>'ACTIE 6'!E18</f>
        <v>O</v>
      </c>
      <c r="R38" s="266" t="str">
        <f>'ACTIE 6'!F18</f>
        <v>O</v>
      </c>
      <c r="S38" s="267" t="str">
        <f>'ACTIE 6'!G18</f>
        <v>P</v>
      </c>
      <c r="T38" s="519" t="str">
        <f>'ACTIE 6'!D20</f>
        <v>I</v>
      </c>
      <c r="U38" s="520" t="str">
        <f>'ACTIE 6'!E20</f>
        <v>I</v>
      </c>
      <c r="V38" s="520" t="str">
        <f>'ACTIE 6'!F20</f>
        <v>I</v>
      </c>
      <c r="W38" s="521" t="str">
        <f>'ACTIE 6'!G20</f>
        <v>I</v>
      </c>
      <c r="X38" s="265" t="s">
        <v>182</v>
      </c>
      <c r="Y38" s="266" t="s">
        <v>182</v>
      </c>
      <c r="Z38" s="266" t="s">
        <v>182</v>
      </c>
      <c r="AA38" s="270" t="s">
        <v>182</v>
      </c>
      <c r="AB38" s="265"/>
      <c r="AC38" s="266"/>
      <c r="AD38" s="266"/>
      <c r="AE38" s="270"/>
      <c r="AF38" s="905"/>
      <c r="AG38" s="22"/>
      <c r="AH38" s="245"/>
      <c r="AI38" s="245"/>
      <c r="AJ38" s="245"/>
    </row>
    <row r="39" spans="2:36" s="5" customFormat="1" ht="24.6" customHeight="1">
      <c r="B39" s="921">
        <v>2</v>
      </c>
      <c r="C39" s="855">
        <v>1</v>
      </c>
      <c r="D39" s="855">
        <v>7</v>
      </c>
      <c r="E39" s="857">
        <v>3</v>
      </c>
      <c r="F39" s="924" t="s">
        <v>176</v>
      </c>
      <c r="G39" s="861" t="s">
        <v>196</v>
      </c>
      <c r="H39" s="862"/>
      <c r="I39" s="862"/>
      <c r="J39" s="863"/>
      <c r="K39" s="867" t="s">
        <v>178</v>
      </c>
      <c r="L39" s="261" t="s">
        <v>179</v>
      </c>
      <c r="M39" s="262" t="s">
        <v>179</v>
      </c>
      <c r="N39" s="262" t="s">
        <v>180</v>
      </c>
      <c r="O39" s="284" t="s">
        <v>180</v>
      </c>
      <c r="P39" s="261" t="s">
        <v>180</v>
      </c>
      <c r="Q39" s="262" t="s">
        <v>180</v>
      </c>
      <c r="R39" s="262" t="s">
        <v>193</v>
      </c>
      <c r="S39" s="276" t="s">
        <v>193</v>
      </c>
      <c r="T39" s="261" t="s">
        <v>181</v>
      </c>
      <c r="U39" s="262" t="s">
        <v>181</v>
      </c>
      <c r="V39" s="262" t="s">
        <v>181</v>
      </c>
      <c r="W39" s="284" t="s">
        <v>182</v>
      </c>
      <c r="X39" s="286" t="s">
        <v>182</v>
      </c>
      <c r="Y39" s="262" t="s">
        <v>182</v>
      </c>
      <c r="Z39" s="262" t="s">
        <v>182</v>
      </c>
      <c r="AA39" s="284" t="s">
        <v>182</v>
      </c>
      <c r="AB39" s="286" t="s">
        <v>182</v>
      </c>
      <c r="AC39" s="262" t="s">
        <v>182</v>
      </c>
      <c r="AD39" s="262" t="s">
        <v>182</v>
      </c>
      <c r="AE39" s="284" t="s">
        <v>182</v>
      </c>
      <c r="AF39" s="906" t="s">
        <v>197</v>
      </c>
      <c r="AG39" s="22"/>
      <c r="AH39" s="245"/>
      <c r="AI39" s="245"/>
      <c r="AJ39" s="245"/>
    </row>
    <row r="40" spans="2:36" s="5" customFormat="1" ht="24.6" customHeight="1">
      <c r="B40" s="922"/>
      <c r="C40" s="860"/>
      <c r="D40" s="860"/>
      <c r="E40" s="859"/>
      <c r="F40" s="925"/>
      <c r="G40" s="864"/>
      <c r="H40" s="865"/>
      <c r="I40" s="865"/>
      <c r="J40" s="866"/>
      <c r="K40" s="868"/>
      <c r="L40" s="287" t="s">
        <v>179</v>
      </c>
      <c r="M40" s="288" t="s">
        <v>179</v>
      </c>
      <c r="N40" s="288" t="s">
        <v>180</v>
      </c>
      <c r="O40" s="290" t="s">
        <v>180</v>
      </c>
      <c r="P40" s="287" t="s">
        <v>180</v>
      </c>
      <c r="Q40" s="288" t="s">
        <v>180</v>
      </c>
      <c r="R40" s="288" t="s">
        <v>193</v>
      </c>
      <c r="S40" s="289" t="s">
        <v>193</v>
      </c>
      <c r="T40" s="287" t="s">
        <v>181</v>
      </c>
      <c r="U40" s="288" t="s">
        <v>181</v>
      </c>
      <c r="V40" s="288" t="s">
        <v>181</v>
      </c>
      <c r="W40" s="290" t="s">
        <v>182</v>
      </c>
      <c r="X40" s="291" t="s">
        <v>182</v>
      </c>
      <c r="Y40" s="288" t="s">
        <v>182</v>
      </c>
      <c r="Z40" s="288" t="s">
        <v>182</v>
      </c>
      <c r="AA40" s="290" t="s">
        <v>182</v>
      </c>
      <c r="AB40" s="291"/>
      <c r="AC40" s="288"/>
      <c r="AD40" s="288"/>
      <c r="AE40" s="290"/>
      <c r="AF40" s="905"/>
      <c r="AG40" s="22"/>
      <c r="AH40" s="245"/>
      <c r="AI40" s="245"/>
      <c r="AJ40" s="245"/>
    </row>
    <row r="41" spans="2:36" s="5" customFormat="1" ht="25.15" customHeight="1">
      <c r="B41" s="921">
        <v>2</v>
      </c>
      <c r="C41" s="855">
        <v>2</v>
      </c>
      <c r="D41" s="855">
        <v>8</v>
      </c>
      <c r="E41" s="857">
        <v>4</v>
      </c>
      <c r="F41" s="924" t="s">
        <v>184</v>
      </c>
      <c r="G41" s="861" t="s">
        <v>198</v>
      </c>
      <c r="H41" s="862"/>
      <c r="I41" s="862"/>
      <c r="J41" s="863"/>
      <c r="K41" s="869" t="s">
        <v>186</v>
      </c>
      <c r="L41" s="258" t="s">
        <v>179</v>
      </c>
      <c r="M41" s="259" t="s">
        <v>179</v>
      </c>
      <c r="N41" s="259" t="s">
        <v>179</v>
      </c>
      <c r="O41" s="263" t="s">
        <v>179</v>
      </c>
      <c r="P41" s="258" t="s">
        <v>179</v>
      </c>
      <c r="Q41" s="259" t="s">
        <v>179</v>
      </c>
      <c r="R41" s="259" t="s">
        <v>179</v>
      </c>
      <c r="S41" s="260" t="s">
        <v>179</v>
      </c>
      <c r="T41" s="258" t="s">
        <v>180</v>
      </c>
      <c r="U41" s="259" t="s">
        <v>180</v>
      </c>
      <c r="V41" s="259" t="s">
        <v>180</v>
      </c>
      <c r="W41" s="263" t="s">
        <v>193</v>
      </c>
      <c r="X41" s="258" t="s">
        <v>181</v>
      </c>
      <c r="Y41" s="259" t="s">
        <v>181</v>
      </c>
      <c r="Z41" s="259" t="s">
        <v>181</v>
      </c>
      <c r="AA41" s="263" t="s">
        <v>181</v>
      </c>
      <c r="AB41" s="258" t="s">
        <v>180</v>
      </c>
      <c r="AC41" s="259" t="s">
        <v>193</v>
      </c>
      <c r="AD41" s="259" t="s">
        <v>193</v>
      </c>
      <c r="AE41" s="263" t="s">
        <v>193</v>
      </c>
      <c r="AF41" s="906" t="s">
        <v>199</v>
      </c>
      <c r="AG41" s="22"/>
      <c r="AH41" s="245"/>
      <c r="AI41" s="245"/>
      <c r="AJ41" s="245"/>
    </row>
    <row r="42" spans="2:36" s="5" customFormat="1" ht="25.15" customHeight="1">
      <c r="B42" s="922"/>
      <c r="C42" s="860"/>
      <c r="D42" s="860"/>
      <c r="E42" s="859"/>
      <c r="F42" s="925"/>
      <c r="G42" s="864"/>
      <c r="H42" s="865"/>
      <c r="I42" s="865"/>
      <c r="J42" s="866"/>
      <c r="K42" s="870"/>
      <c r="L42" s="265" t="s">
        <v>179</v>
      </c>
      <c r="M42" s="266" t="s">
        <v>179</v>
      </c>
      <c r="N42" s="266" t="s">
        <v>179</v>
      </c>
      <c r="O42" s="270" t="s">
        <v>179</v>
      </c>
      <c r="P42" s="265" t="s">
        <v>179</v>
      </c>
      <c r="Q42" s="266" t="s">
        <v>179</v>
      </c>
      <c r="R42" s="266" t="s">
        <v>179</v>
      </c>
      <c r="S42" s="267" t="s">
        <v>179</v>
      </c>
      <c r="T42" s="265" t="s">
        <v>179</v>
      </c>
      <c r="U42" s="266" t="s">
        <v>179</v>
      </c>
      <c r="V42" s="266" t="s">
        <v>179</v>
      </c>
      <c r="W42" s="270" t="s">
        <v>179</v>
      </c>
      <c r="X42" s="265" t="s">
        <v>179</v>
      </c>
      <c r="Y42" s="266" t="s">
        <v>179</v>
      </c>
      <c r="Z42" s="266" t="s">
        <v>180</v>
      </c>
      <c r="AA42" s="270" t="s">
        <v>180</v>
      </c>
      <c r="AB42" s="265"/>
      <c r="AC42" s="266"/>
      <c r="AD42" s="266"/>
      <c r="AE42" s="270"/>
      <c r="AF42" s="905"/>
      <c r="AG42" s="22"/>
      <c r="AH42" s="245"/>
      <c r="AI42" s="245"/>
      <c r="AJ42" s="245"/>
    </row>
    <row r="43" spans="2:36" s="5" customFormat="1" ht="25.15" customHeight="1">
      <c r="B43" s="921">
        <v>2</v>
      </c>
      <c r="C43" s="855">
        <v>2</v>
      </c>
      <c r="D43" s="855">
        <v>9</v>
      </c>
      <c r="E43" s="857">
        <v>4</v>
      </c>
      <c r="F43" s="924" t="s">
        <v>184</v>
      </c>
      <c r="G43" s="861" t="s">
        <v>200</v>
      </c>
      <c r="H43" s="862"/>
      <c r="I43" s="862"/>
      <c r="J43" s="863"/>
      <c r="K43" s="871" t="s">
        <v>201</v>
      </c>
      <c r="L43" s="258" t="s">
        <v>179</v>
      </c>
      <c r="M43" s="259" t="s">
        <v>179</v>
      </c>
      <c r="N43" s="259" t="s">
        <v>179</v>
      </c>
      <c r="O43" s="263" t="s">
        <v>179</v>
      </c>
      <c r="P43" s="258" t="s">
        <v>179</v>
      </c>
      <c r="Q43" s="259" t="s">
        <v>179</v>
      </c>
      <c r="R43" s="259" t="s">
        <v>179</v>
      </c>
      <c r="S43" s="260" t="s">
        <v>179</v>
      </c>
      <c r="T43" s="258" t="s">
        <v>180</v>
      </c>
      <c r="U43" s="259" t="s">
        <v>180</v>
      </c>
      <c r="V43" s="259" t="s">
        <v>180</v>
      </c>
      <c r="W43" s="263" t="s">
        <v>193</v>
      </c>
      <c r="X43" s="258" t="s">
        <v>181</v>
      </c>
      <c r="Y43" s="259" t="s">
        <v>181</v>
      </c>
      <c r="Z43" s="259" t="s">
        <v>182</v>
      </c>
      <c r="AA43" s="263" t="s">
        <v>182</v>
      </c>
      <c r="AB43" s="258"/>
      <c r="AC43" s="259"/>
      <c r="AD43" s="259"/>
      <c r="AE43" s="263"/>
      <c r="AF43" s="906" t="s">
        <v>202</v>
      </c>
    </row>
    <row r="44" spans="2:36" s="5" customFormat="1" ht="25.15" customHeight="1">
      <c r="B44" s="923"/>
      <c r="C44" s="856"/>
      <c r="D44" s="856"/>
      <c r="E44" s="858"/>
      <c r="F44" s="925"/>
      <c r="G44" s="874"/>
      <c r="H44" s="875"/>
      <c r="I44" s="875"/>
      <c r="J44" s="876"/>
      <c r="K44" s="872"/>
      <c r="L44" s="254" t="s">
        <v>179</v>
      </c>
      <c r="M44" s="255" t="s">
        <v>179</v>
      </c>
      <c r="N44" s="255" t="s">
        <v>179</v>
      </c>
      <c r="O44" s="257" t="s">
        <v>179</v>
      </c>
      <c r="P44" s="254" t="s">
        <v>179</v>
      </c>
      <c r="Q44" s="255" t="s">
        <v>179</v>
      </c>
      <c r="R44" s="255" t="s">
        <v>179</v>
      </c>
      <c r="S44" s="256" t="s">
        <v>179</v>
      </c>
      <c r="T44" s="254" t="s">
        <v>179</v>
      </c>
      <c r="U44" s="255" t="s">
        <v>179</v>
      </c>
      <c r="V44" s="255" t="s">
        <v>179</v>
      </c>
      <c r="W44" s="257" t="s">
        <v>179</v>
      </c>
      <c r="X44" s="254" t="s">
        <v>179</v>
      </c>
      <c r="Y44" s="255" t="s">
        <v>179</v>
      </c>
      <c r="Z44" s="255" t="s">
        <v>179</v>
      </c>
      <c r="AA44" s="257" t="s">
        <v>179</v>
      </c>
      <c r="AB44" s="254"/>
      <c r="AC44" s="255"/>
      <c r="AD44" s="255"/>
      <c r="AE44" s="257"/>
      <c r="AF44" s="941"/>
    </row>
    <row r="45" spans="2:36" s="5" customFormat="1" ht="25.15" customHeight="1">
      <c r="B45" s="921">
        <v>2</v>
      </c>
      <c r="C45" s="855">
        <v>3</v>
      </c>
      <c r="D45" s="855">
        <v>10</v>
      </c>
      <c r="E45" s="857">
        <v>4</v>
      </c>
      <c r="F45" s="924" t="s">
        <v>176</v>
      </c>
      <c r="G45" s="861" t="s">
        <v>203</v>
      </c>
      <c r="H45" s="862"/>
      <c r="I45" s="862"/>
      <c r="J45" s="863"/>
      <c r="K45" s="871" t="s">
        <v>204</v>
      </c>
      <c r="L45" s="258" t="s">
        <v>179</v>
      </c>
      <c r="M45" s="259" t="s">
        <v>179</v>
      </c>
      <c r="N45" s="259" t="s">
        <v>179</v>
      </c>
      <c r="O45" s="263" t="s">
        <v>179</v>
      </c>
      <c r="P45" s="258" t="s">
        <v>179</v>
      </c>
      <c r="Q45" s="259" t="s">
        <v>179</v>
      </c>
      <c r="R45" s="259" t="s">
        <v>179</v>
      </c>
      <c r="S45" s="260" t="s">
        <v>179</v>
      </c>
      <c r="T45" s="258" t="s">
        <v>180</v>
      </c>
      <c r="U45" s="259" t="s">
        <v>180</v>
      </c>
      <c r="V45" s="259" t="s">
        <v>180</v>
      </c>
      <c r="W45" s="263" t="s">
        <v>193</v>
      </c>
      <c r="X45" s="258" t="s">
        <v>181</v>
      </c>
      <c r="Y45" s="259" t="s">
        <v>181</v>
      </c>
      <c r="Z45" s="259" t="s">
        <v>181</v>
      </c>
      <c r="AA45" s="263" t="s">
        <v>181</v>
      </c>
      <c r="AB45" s="258"/>
      <c r="AC45" s="259"/>
      <c r="AD45" s="259"/>
      <c r="AE45" s="263"/>
      <c r="AF45" s="906" t="s">
        <v>205</v>
      </c>
    </row>
    <row r="46" spans="2:36" s="5" customFormat="1" ht="25.15" customHeight="1">
      <c r="B46" s="922"/>
      <c r="C46" s="860"/>
      <c r="D46" s="860"/>
      <c r="E46" s="859"/>
      <c r="F46" s="925"/>
      <c r="G46" s="864"/>
      <c r="H46" s="865"/>
      <c r="I46" s="865"/>
      <c r="J46" s="866"/>
      <c r="K46" s="873"/>
      <c r="L46" s="265" t="s">
        <v>179</v>
      </c>
      <c r="M46" s="266" t="s">
        <v>179</v>
      </c>
      <c r="N46" s="266" t="s">
        <v>179</v>
      </c>
      <c r="O46" s="270" t="s">
        <v>179</v>
      </c>
      <c r="P46" s="265" t="s">
        <v>179</v>
      </c>
      <c r="Q46" s="266" t="s">
        <v>179</v>
      </c>
      <c r="R46" s="266" t="s">
        <v>179</v>
      </c>
      <c r="S46" s="267" t="s">
        <v>179</v>
      </c>
      <c r="T46" s="265" t="s">
        <v>179</v>
      </c>
      <c r="U46" s="266" t="s">
        <v>179</v>
      </c>
      <c r="V46" s="266" t="s">
        <v>179</v>
      </c>
      <c r="W46" s="270" t="s">
        <v>179</v>
      </c>
      <c r="X46" s="421"/>
      <c r="Y46" s="421"/>
      <c r="Z46" s="421"/>
      <c r="AA46" s="421"/>
      <c r="AB46" s="818"/>
      <c r="AC46" s="818"/>
      <c r="AD46" s="818"/>
      <c r="AE46" s="818"/>
      <c r="AF46" s="905"/>
    </row>
    <row r="47" spans="2:36" s="5" customFormat="1" ht="25.15" customHeight="1">
      <c r="B47" s="921">
        <v>3</v>
      </c>
      <c r="C47" s="855">
        <v>1</v>
      </c>
      <c r="D47" s="855">
        <v>11</v>
      </c>
      <c r="E47" s="857">
        <v>2</v>
      </c>
      <c r="F47" s="924" t="s">
        <v>176</v>
      </c>
      <c r="G47" s="926" t="s">
        <v>206</v>
      </c>
      <c r="H47" s="927"/>
      <c r="I47" s="927"/>
      <c r="J47" s="928"/>
      <c r="K47" s="869" t="s">
        <v>186</v>
      </c>
      <c r="L47" s="258" t="str">
        <f>'ACTIE 11'!D16</f>
        <v>C</v>
      </c>
      <c r="M47" s="259" t="str">
        <f>'ACTIE 11'!E16</f>
        <v>O</v>
      </c>
      <c r="N47" s="259" t="str">
        <f>'ACTIE 11'!F16</f>
        <v>O</v>
      </c>
      <c r="O47" s="263" t="str">
        <f>'ACTIE 11'!G16</f>
        <v>O</v>
      </c>
      <c r="P47" s="306" t="str">
        <f>'ACTIE 11'!D18</f>
        <v>O</v>
      </c>
      <c r="Q47" s="259" t="str">
        <f>'ACTIE 11'!E18</f>
        <v>P</v>
      </c>
      <c r="R47" s="259" t="str">
        <f>'ACTIE 11'!F18</f>
        <v>P</v>
      </c>
      <c r="S47" s="260" t="str">
        <f>'ACTIE 11'!G18</f>
        <v>I</v>
      </c>
      <c r="T47" s="258" t="str">
        <f>'ACTIE 11'!D20</f>
        <v>I</v>
      </c>
      <c r="U47" s="264" t="str">
        <f>'ACTIE 11'!E20</f>
        <v>I</v>
      </c>
      <c r="V47" s="264" t="str">
        <f>'ACTIE 11'!F20</f>
        <v>I</v>
      </c>
      <c r="W47" s="309" t="str">
        <f>'ACTIE 11'!G20</f>
        <v>S</v>
      </c>
      <c r="X47" s="258" t="str">
        <f>'ACTIE 11'!D22</f>
        <v>S</v>
      </c>
      <c r="Y47" s="307" t="str">
        <f>'ACTIE 11'!E22</f>
        <v>S</v>
      </c>
      <c r="Z47" s="260" t="str">
        <f>'ACTIE 11'!F22</f>
        <v>S</v>
      </c>
      <c r="AA47" s="263" t="str">
        <f>'ACTIE 11'!G22</f>
        <v>S</v>
      </c>
      <c r="AB47" s="258" t="s">
        <v>182</v>
      </c>
      <c r="AC47" s="307" t="s">
        <v>182</v>
      </c>
      <c r="AD47" s="260" t="s">
        <v>182</v>
      </c>
      <c r="AE47" s="263" t="s">
        <v>182</v>
      </c>
      <c r="AF47" s="906" t="s">
        <v>207</v>
      </c>
    </row>
    <row r="48" spans="2:36" s="5" customFormat="1" ht="25.15" customHeight="1">
      <c r="B48" s="922"/>
      <c r="C48" s="860"/>
      <c r="D48" s="860"/>
      <c r="E48" s="859"/>
      <c r="F48" s="925"/>
      <c r="G48" s="929"/>
      <c r="H48" s="930"/>
      <c r="I48" s="930"/>
      <c r="J48" s="931"/>
      <c r="K48" s="870"/>
      <c r="L48" s="265" t="str">
        <f>'ACTIE 11'!D17</f>
        <v>C</v>
      </c>
      <c r="M48" s="266" t="str">
        <f>'ACTIE 11'!E17</f>
        <v>C</v>
      </c>
      <c r="N48" s="305" t="str">
        <f>'ACTIE 11'!F17</f>
        <v>C</v>
      </c>
      <c r="O48" s="270" t="str">
        <f>'ACTIE 11'!G17</f>
        <v>O</v>
      </c>
      <c r="P48" s="308" t="str">
        <f>'ACTIE 11'!D19</f>
        <v>O</v>
      </c>
      <c r="Q48" s="267" t="str">
        <f>'ACTIE 11'!E19</f>
        <v>P</v>
      </c>
      <c r="R48" s="266" t="str">
        <f>'ACTIE 11'!F19</f>
        <v>P</v>
      </c>
      <c r="S48" s="305" t="str">
        <f>'ACTIE 11'!G19</f>
        <v>P</v>
      </c>
      <c r="T48" s="265" t="str">
        <f>'ACTIE 11'!D21</f>
        <v>I</v>
      </c>
      <c r="U48" s="266" t="str">
        <f>'ACTIE 11'!E21</f>
        <v>I</v>
      </c>
      <c r="V48" s="255" t="str">
        <f>'ACTIE 11'!G21</f>
        <v>I</v>
      </c>
      <c r="W48" s="270" t="str">
        <f>'ACTIE 11'!G21</f>
        <v>I</v>
      </c>
      <c r="X48" s="294" t="s">
        <v>182</v>
      </c>
      <c r="Y48" s="266" t="s">
        <v>182</v>
      </c>
      <c r="Z48" s="266" t="s">
        <v>182</v>
      </c>
      <c r="AA48" s="270" t="s">
        <v>182</v>
      </c>
      <c r="AB48" s="294"/>
      <c r="AC48" s="266"/>
      <c r="AD48" s="266"/>
      <c r="AE48" s="270"/>
      <c r="AF48" s="905"/>
    </row>
    <row r="49" spans="2:35" s="5" customFormat="1" ht="25.15" customHeight="1">
      <c r="B49" s="921">
        <v>3</v>
      </c>
      <c r="C49" s="855">
        <v>1</v>
      </c>
      <c r="D49" s="855">
        <v>12</v>
      </c>
      <c r="E49" s="956">
        <v>2</v>
      </c>
      <c r="F49" s="924" t="s">
        <v>176</v>
      </c>
      <c r="G49" s="861" t="s">
        <v>208</v>
      </c>
      <c r="H49" s="862"/>
      <c r="I49" s="862"/>
      <c r="J49" s="863"/>
      <c r="K49" s="869" t="s">
        <v>186</v>
      </c>
      <c r="L49" s="258" t="s">
        <v>179</v>
      </c>
      <c r="M49" s="259" t="s">
        <v>179</v>
      </c>
      <c r="N49" s="259" t="s">
        <v>179</v>
      </c>
      <c r="O49" s="263" t="s">
        <v>179</v>
      </c>
      <c r="P49" s="258" t="s">
        <v>179</v>
      </c>
      <c r="Q49" s="259" t="s">
        <v>180</v>
      </c>
      <c r="R49" s="259" t="s">
        <v>180</v>
      </c>
      <c r="S49" s="260" t="s">
        <v>180</v>
      </c>
      <c r="T49" s="258" t="str">
        <f>'ACTIE 12'!D22</f>
        <v>O</v>
      </c>
      <c r="U49" s="259" t="str">
        <f>'ACTIE 12'!E22</f>
        <v>P</v>
      </c>
      <c r="V49" s="396" t="str">
        <f>'ACTIE 12'!F22</f>
        <v>P</v>
      </c>
      <c r="W49" s="309" t="str">
        <f>'ACTIE 12'!G22</f>
        <v>I</v>
      </c>
      <c r="X49" s="258" t="s">
        <v>181</v>
      </c>
      <c r="Y49" s="259" t="s">
        <v>181</v>
      </c>
      <c r="Z49" s="259" t="s">
        <v>182</v>
      </c>
      <c r="AA49" s="263" t="s">
        <v>182</v>
      </c>
      <c r="AB49" s="258"/>
      <c r="AC49" s="259"/>
      <c r="AD49" s="259"/>
      <c r="AE49" s="263"/>
      <c r="AF49" s="906" t="s">
        <v>209</v>
      </c>
    </row>
    <row r="50" spans="2:35" s="5" customFormat="1" ht="25.15" customHeight="1">
      <c r="B50" s="922"/>
      <c r="C50" s="860"/>
      <c r="D50" s="860"/>
      <c r="E50" s="957"/>
      <c r="F50" s="925"/>
      <c r="G50" s="864"/>
      <c r="H50" s="865"/>
      <c r="I50" s="865"/>
      <c r="J50" s="866"/>
      <c r="K50" s="870"/>
      <c r="L50" s="265" t="str">
        <f>'ACTIE 12'!D19</f>
        <v>C</v>
      </c>
      <c r="M50" s="305" t="str">
        <f>'ACTIE 12'!E19</f>
        <v>C</v>
      </c>
      <c r="N50" s="267" t="str">
        <f>'ACTIE 12'!F19</f>
        <v>C</v>
      </c>
      <c r="O50" s="270" t="str">
        <f>'ACTIE 12'!G19</f>
        <v>C</v>
      </c>
      <c r="P50" s="308" t="str">
        <f>'ACTIE 12'!D21</f>
        <v>C</v>
      </c>
      <c r="Q50" s="267" t="str">
        <f>'ACTIE 12'!E21</f>
        <v>C</v>
      </c>
      <c r="R50" s="267" t="str">
        <f>'ACTIE 12'!F21</f>
        <v>C</v>
      </c>
      <c r="S50" s="270" t="str">
        <f>'ACTIE 12'!G21</f>
        <v>O</v>
      </c>
      <c r="T50" s="265" t="str">
        <f>'ACTIE 12'!D23</f>
        <v>O</v>
      </c>
      <c r="U50" s="305" t="str">
        <f>'ACTIE 12'!E23</f>
        <v>O</v>
      </c>
      <c r="V50" s="266" t="str">
        <f>'ACTIE 12'!F23</f>
        <v>O</v>
      </c>
      <c r="W50" s="270" t="str">
        <f>'ACTIE 12'!G23</f>
        <v>O</v>
      </c>
      <c r="X50" s="966" t="s">
        <v>210</v>
      </c>
      <c r="Y50" s="967"/>
      <c r="Z50" s="967"/>
      <c r="AA50" s="968"/>
      <c r="AB50" s="265"/>
      <c r="AC50" s="266"/>
      <c r="AD50" s="266"/>
      <c r="AE50" s="270"/>
      <c r="AF50" s="905"/>
    </row>
    <row r="51" spans="2:35" s="5" customFormat="1" ht="25.15" customHeight="1">
      <c r="B51" s="921">
        <v>3</v>
      </c>
      <c r="C51" s="855">
        <v>1</v>
      </c>
      <c r="D51" s="855">
        <v>13</v>
      </c>
      <c r="E51" s="956">
        <v>2</v>
      </c>
      <c r="F51" s="924" t="s">
        <v>176</v>
      </c>
      <c r="G51" s="861" t="s">
        <v>211</v>
      </c>
      <c r="H51" s="862"/>
      <c r="I51" s="862"/>
      <c r="J51" s="863"/>
      <c r="K51" s="869" t="s">
        <v>186</v>
      </c>
      <c r="L51" s="258" t="s">
        <v>179</v>
      </c>
      <c r="M51" s="259" t="s">
        <v>179</v>
      </c>
      <c r="N51" s="259" t="s">
        <v>179</v>
      </c>
      <c r="O51" s="263" t="s">
        <v>179</v>
      </c>
      <c r="P51" s="258" t="s">
        <v>179</v>
      </c>
      <c r="Q51" s="259" t="s">
        <v>179</v>
      </c>
      <c r="R51" s="259" t="s">
        <v>179</v>
      </c>
      <c r="S51" s="260" t="s">
        <v>179</v>
      </c>
      <c r="T51" s="258" t="s">
        <v>180</v>
      </c>
      <c r="U51" s="259" t="s">
        <v>180</v>
      </c>
      <c r="V51" s="259" t="s">
        <v>193</v>
      </c>
      <c r="W51" s="263" t="s">
        <v>181</v>
      </c>
      <c r="X51" s="258" t="s">
        <v>181</v>
      </c>
      <c r="Y51" s="259" t="s">
        <v>181</v>
      </c>
      <c r="Z51" s="259" t="s">
        <v>182</v>
      </c>
      <c r="AA51" s="263" t="s">
        <v>182</v>
      </c>
      <c r="AB51" s="258" t="s">
        <v>180</v>
      </c>
      <c r="AC51" s="259" t="s">
        <v>180</v>
      </c>
      <c r="AD51" s="259" t="s">
        <v>193</v>
      </c>
      <c r="AE51" s="263" t="s">
        <v>193</v>
      </c>
      <c r="AF51" s="906" t="s">
        <v>202</v>
      </c>
    </row>
    <row r="52" spans="2:35" s="5" customFormat="1" ht="25.15" customHeight="1">
      <c r="B52" s="922"/>
      <c r="C52" s="860"/>
      <c r="D52" s="860"/>
      <c r="E52" s="957"/>
      <c r="F52" s="925"/>
      <c r="G52" s="864"/>
      <c r="H52" s="865"/>
      <c r="I52" s="865"/>
      <c r="J52" s="866"/>
      <c r="K52" s="870"/>
      <c r="L52" s="265" t="s">
        <v>179</v>
      </c>
      <c r="M52" s="266" t="s">
        <v>179</v>
      </c>
      <c r="N52" s="266" t="s">
        <v>179</v>
      </c>
      <c r="O52" s="270" t="s">
        <v>179</v>
      </c>
      <c r="P52" s="265" t="s">
        <v>179</v>
      </c>
      <c r="Q52" s="266" t="s">
        <v>179</v>
      </c>
      <c r="R52" s="266" t="s">
        <v>179</v>
      </c>
      <c r="S52" s="267" t="s">
        <v>179</v>
      </c>
      <c r="T52" s="265" t="s">
        <v>179</v>
      </c>
      <c r="U52" s="266" t="s">
        <v>179</v>
      </c>
      <c r="V52" s="266" t="s">
        <v>179</v>
      </c>
      <c r="W52" s="270" t="s">
        <v>179</v>
      </c>
      <c r="X52" s="265" t="s">
        <v>179</v>
      </c>
      <c r="Y52" s="266" t="s">
        <v>179</v>
      </c>
      <c r="Z52" s="266" t="s">
        <v>180</v>
      </c>
      <c r="AA52" s="270" t="s">
        <v>180</v>
      </c>
      <c r="AB52" s="265"/>
      <c r="AC52" s="266"/>
      <c r="AD52" s="266"/>
      <c r="AE52" s="270"/>
      <c r="AF52" s="905"/>
      <c r="AH52" s="942"/>
      <c r="AI52" s="942"/>
    </row>
    <row r="53" spans="2:35" s="5" customFormat="1" ht="25.15" customHeight="1">
      <c r="B53" s="921">
        <v>3</v>
      </c>
      <c r="C53" s="855">
        <v>2</v>
      </c>
      <c r="D53" s="855">
        <v>14</v>
      </c>
      <c r="E53" s="956">
        <v>1</v>
      </c>
      <c r="F53" s="924" t="s">
        <v>176</v>
      </c>
      <c r="G53" s="861" t="s">
        <v>212</v>
      </c>
      <c r="H53" s="862"/>
      <c r="I53" s="862"/>
      <c r="J53" s="863"/>
      <c r="K53" s="907" t="s">
        <v>186</v>
      </c>
      <c r="L53" s="261" t="str">
        <f>'ACTIE 14'!D16</f>
        <v>O</v>
      </c>
      <c r="M53" s="262" t="str">
        <f>'ACTIE 14'!E16</f>
        <v>O</v>
      </c>
      <c r="N53" s="262" t="str">
        <f>'ACTIE 14'!F16</f>
        <v>O</v>
      </c>
      <c r="O53" s="285" t="str">
        <f>'ACTIE 14'!G16</f>
        <v>O</v>
      </c>
      <c r="P53" s="258" t="str">
        <f>'ACTIE 14'!D18</f>
        <v>P</v>
      </c>
      <c r="Q53" s="259" t="str">
        <f>'ACTIE 14'!E18</f>
        <v>I</v>
      </c>
      <c r="R53" s="259" t="str">
        <f>'ACTIE 14'!F18</f>
        <v>I</v>
      </c>
      <c r="S53" s="264" t="str">
        <f>'ACTIE 14'!G18</f>
        <v>I</v>
      </c>
      <c r="T53" s="258" t="str">
        <f>'ACTIE 14'!D20</f>
        <v>S</v>
      </c>
      <c r="U53" s="259" t="str">
        <f>'ACTIE 14'!E20</f>
        <v>S</v>
      </c>
      <c r="V53" s="259" t="str">
        <f>'ACTIE 14'!F20</f>
        <v>S</v>
      </c>
      <c r="W53" s="264" t="str">
        <f>'ACTIE 14'!G20</f>
        <v>S</v>
      </c>
      <c r="X53" s="339" t="str">
        <f>'ACTIE 14'!D22</f>
        <v>I</v>
      </c>
      <c r="Y53" s="340" t="str">
        <f>'ACTIE 14'!E22</f>
        <v>I</v>
      </c>
      <c r="Z53" s="277" t="str">
        <f>'ACTIE 14'!F22</f>
        <v>I</v>
      </c>
      <c r="AA53" s="342" t="str">
        <f>'ACTIE 14'!G22</f>
        <v>I</v>
      </c>
      <c r="AB53" s="339" t="s">
        <v>182</v>
      </c>
      <c r="AC53" s="340" t="s">
        <v>182</v>
      </c>
      <c r="AD53" s="277" t="s">
        <v>182</v>
      </c>
      <c r="AE53" s="342" t="s">
        <v>182</v>
      </c>
      <c r="AF53" s="906" t="s">
        <v>213</v>
      </c>
    </row>
    <row r="54" spans="2:35" s="5" customFormat="1" ht="25.15" customHeight="1">
      <c r="B54" s="922"/>
      <c r="C54" s="860"/>
      <c r="D54" s="860"/>
      <c r="E54" s="957"/>
      <c r="F54" s="925"/>
      <c r="G54" s="864"/>
      <c r="H54" s="865"/>
      <c r="I54" s="865"/>
      <c r="J54" s="866"/>
      <c r="K54" s="908"/>
      <c r="L54" s="268" t="str">
        <f>'ACTIE 14'!D17</f>
        <v>O</v>
      </c>
      <c r="M54" s="269" t="str">
        <f>'ACTIE 14'!E17</f>
        <v>O</v>
      </c>
      <c r="N54" s="269" t="str">
        <f>'ACTIE 14'!F17</f>
        <v>O</v>
      </c>
      <c r="O54" s="296" t="str">
        <f>'ACTIE 14'!G17</f>
        <v>O</v>
      </c>
      <c r="P54" s="265" t="str">
        <f>'ACTIE 14'!D19</f>
        <v>O</v>
      </c>
      <c r="Q54" s="266" t="str">
        <f>'ACTIE 14'!E19</f>
        <v>O</v>
      </c>
      <c r="R54" s="266" t="str">
        <f>'ACTIE 14'!F19</f>
        <v>O</v>
      </c>
      <c r="S54" s="271" t="str">
        <f>'ACTIE 14'!G19</f>
        <v>O</v>
      </c>
      <c r="T54" s="265" t="str">
        <f>'ACTIE 14'!D21</f>
        <v>O</v>
      </c>
      <c r="U54" s="266" t="str">
        <f>'ACTIE 14'!E21</f>
        <v>O</v>
      </c>
      <c r="V54" s="266" t="str">
        <f>'ACTIE 14'!F21</f>
        <v>O</v>
      </c>
      <c r="W54" s="270" t="str">
        <f>'ACTIE 14'!G21</f>
        <v>O</v>
      </c>
      <c r="X54" s="282" t="s">
        <v>180</v>
      </c>
      <c r="Y54" s="266" t="s">
        <v>180</v>
      </c>
      <c r="Z54" s="279" t="s">
        <v>180</v>
      </c>
      <c r="AA54" s="283" t="s">
        <v>180</v>
      </c>
      <c r="AB54" s="282"/>
      <c r="AC54" s="266"/>
      <c r="AD54" s="279"/>
      <c r="AE54" s="283"/>
      <c r="AF54" s="905"/>
    </row>
    <row r="55" spans="2:35" s="5" customFormat="1" ht="25.15" customHeight="1">
      <c r="B55" s="921">
        <v>3</v>
      </c>
      <c r="C55" s="855">
        <v>2</v>
      </c>
      <c r="D55" s="855">
        <v>15</v>
      </c>
      <c r="E55" s="956">
        <v>5</v>
      </c>
      <c r="F55" s="924" t="s">
        <v>184</v>
      </c>
      <c r="G55" s="861" t="s">
        <v>214</v>
      </c>
      <c r="H55" s="862"/>
      <c r="I55" s="862"/>
      <c r="J55" s="863"/>
      <c r="K55" s="871" t="s">
        <v>204</v>
      </c>
      <c r="L55" s="258" t="s">
        <v>179</v>
      </c>
      <c r="M55" s="259" t="s">
        <v>179</v>
      </c>
      <c r="N55" s="259" t="s">
        <v>179</v>
      </c>
      <c r="O55" s="263" t="s">
        <v>179</v>
      </c>
      <c r="P55" s="258" t="s">
        <v>179</v>
      </c>
      <c r="Q55" s="259" t="s">
        <v>179</v>
      </c>
      <c r="R55" s="259" t="s">
        <v>179</v>
      </c>
      <c r="S55" s="260" t="s">
        <v>179</v>
      </c>
      <c r="T55" s="258" t="s">
        <v>180</v>
      </c>
      <c r="U55" s="259" t="s">
        <v>180</v>
      </c>
      <c r="V55" s="259" t="s">
        <v>180</v>
      </c>
      <c r="W55" s="263" t="s">
        <v>193</v>
      </c>
      <c r="X55" s="258" t="s">
        <v>181</v>
      </c>
      <c r="Y55" s="259" t="s">
        <v>181</v>
      </c>
      <c r="Z55" s="259" t="s">
        <v>181</v>
      </c>
      <c r="AA55" s="263" t="s">
        <v>181</v>
      </c>
      <c r="AB55" s="258" t="s">
        <v>180</v>
      </c>
      <c r="AC55" s="259" t="s">
        <v>193</v>
      </c>
      <c r="AD55" s="259" t="s">
        <v>193</v>
      </c>
      <c r="AE55" s="263" t="s">
        <v>193</v>
      </c>
      <c r="AF55" s="906" t="s">
        <v>215</v>
      </c>
    </row>
    <row r="56" spans="2:35" s="5" customFormat="1" ht="25.15" customHeight="1">
      <c r="B56" s="922"/>
      <c r="C56" s="860"/>
      <c r="D56" s="860"/>
      <c r="E56" s="957"/>
      <c r="F56" s="925"/>
      <c r="G56" s="864"/>
      <c r="H56" s="865"/>
      <c r="I56" s="865"/>
      <c r="J56" s="866"/>
      <c r="K56" s="873"/>
      <c r="L56" s="265" t="s">
        <v>179</v>
      </c>
      <c r="M56" s="266" t="s">
        <v>179</v>
      </c>
      <c r="N56" s="266" t="s">
        <v>179</v>
      </c>
      <c r="O56" s="270" t="s">
        <v>179</v>
      </c>
      <c r="P56" s="265" t="s">
        <v>179</v>
      </c>
      <c r="Q56" s="266" t="s">
        <v>179</v>
      </c>
      <c r="R56" s="266" t="s">
        <v>179</v>
      </c>
      <c r="S56" s="267" t="s">
        <v>179</v>
      </c>
      <c r="T56" s="265" t="s">
        <v>179</v>
      </c>
      <c r="U56" s="266" t="s">
        <v>180</v>
      </c>
      <c r="V56" s="266" t="s">
        <v>180</v>
      </c>
      <c r="W56" s="270" t="s">
        <v>180</v>
      </c>
      <c r="X56" s="265" t="s">
        <v>180</v>
      </c>
      <c r="Y56" s="266" t="s">
        <v>180</v>
      </c>
      <c r="Z56" s="266" t="s">
        <v>180</v>
      </c>
      <c r="AA56" s="270" t="s">
        <v>180</v>
      </c>
      <c r="AB56" s="265"/>
      <c r="AC56" s="266"/>
      <c r="AD56" s="266"/>
      <c r="AE56" s="270"/>
      <c r="AF56" s="905"/>
    </row>
    <row r="57" spans="2:35" s="5" customFormat="1" ht="25.15" customHeight="1">
      <c r="B57" s="921">
        <v>3</v>
      </c>
      <c r="C57" s="855">
        <v>3</v>
      </c>
      <c r="D57" s="855">
        <v>16</v>
      </c>
      <c r="E57" s="956">
        <v>1</v>
      </c>
      <c r="F57" s="924" t="s">
        <v>184</v>
      </c>
      <c r="G57" s="861" t="s">
        <v>216</v>
      </c>
      <c r="H57" s="862"/>
      <c r="I57" s="862"/>
      <c r="J57" s="863"/>
      <c r="K57" s="907" t="s">
        <v>186</v>
      </c>
      <c r="L57" s="258" t="str">
        <f>'ACTIE 16'!D15</f>
        <v>C</v>
      </c>
      <c r="M57" s="259" t="str">
        <f>'ACTIE 16'!E15</f>
        <v>O</v>
      </c>
      <c r="N57" s="259" t="str">
        <f>'ACTIE 16'!F15</f>
        <v>O</v>
      </c>
      <c r="O57" s="264" t="str">
        <f>'ACTIE 16'!G15</f>
        <v>O</v>
      </c>
      <c r="P57" s="258" t="str">
        <f>'ACTIE 16'!D17</f>
        <v>O</v>
      </c>
      <c r="Q57" s="259" t="str">
        <f>'ACTIE 16'!E17</f>
        <v>P</v>
      </c>
      <c r="R57" s="307" t="str">
        <f>'ACTIE 16'!F17</f>
        <v>P</v>
      </c>
      <c r="S57" s="263" t="str">
        <f>'ACTIE 16'!G17</f>
        <v>I</v>
      </c>
      <c r="T57" s="310" t="str">
        <f>'ACTIE 16'!D19</f>
        <v>I</v>
      </c>
      <c r="U57" s="260" t="str">
        <f>'ACTIE 16'!E19</f>
        <v>I</v>
      </c>
      <c r="V57" s="260" t="str">
        <f>'ACTIE 16'!F19</f>
        <v>S</v>
      </c>
      <c r="W57" s="263" t="str">
        <f>'ACTIE 16'!G19</f>
        <v>S</v>
      </c>
      <c r="X57" s="339" t="str">
        <f>'ACTIE 16'!D21</f>
        <v>S</v>
      </c>
      <c r="Y57" s="340" t="str">
        <f>'ACTIE 16'!E21</f>
        <v>S</v>
      </c>
      <c r="Z57" s="340" t="str">
        <f>'ACTIE 16'!F21</f>
        <v>S</v>
      </c>
      <c r="AA57" s="281" t="str">
        <f>'ACTIE 16'!G21</f>
        <v>S</v>
      </c>
      <c r="AB57" s="339" t="s">
        <v>182</v>
      </c>
      <c r="AC57" s="340" t="s">
        <v>182</v>
      </c>
      <c r="AD57" s="340" t="s">
        <v>182</v>
      </c>
      <c r="AE57" s="281" t="s">
        <v>182</v>
      </c>
      <c r="AF57" s="906" t="s">
        <v>207</v>
      </c>
    </row>
    <row r="58" spans="2:35" s="5" customFormat="1" ht="25.15" customHeight="1">
      <c r="B58" s="922"/>
      <c r="C58" s="860"/>
      <c r="D58" s="860"/>
      <c r="E58" s="957"/>
      <c r="F58" s="925"/>
      <c r="G58" s="874"/>
      <c r="H58" s="875"/>
      <c r="I58" s="875"/>
      <c r="J58" s="876"/>
      <c r="K58" s="915"/>
      <c r="L58" s="265" t="str">
        <f>'ACTIE 16'!D16</f>
        <v>C</v>
      </c>
      <c r="M58" s="266" t="str">
        <f>'ACTIE 16'!E16</f>
        <v>C</v>
      </c>
      <c r="N58" s="266" t="str">
        <f>'ACTIE 16'!F16</f>
        <v>O</v>
      </c>
      <c r="O58" s="311" t="str">
        <f>'ACTIE 16'!G16</f>
        <v>O</v>
      </c>
      <c r="P58" s="265" t="str">
        <f>'ACTIE 16'!D18</f>
        <v>O</v>
      </c>
      <c r="Q58" s="266" t="str">
        <f>'ACTIE 16'!E18</f>
        <v>P</v>
      </c>
      <c r="R58" s="266" t="str">
        <f>'ACTIE 16'!F18</f>
        <v>P</v>
      </c>
      <c r="S58" s="311" t="str">
        <f>'ACTIE 16'!G18</f>
        <v>I</v>
      </c>
      <c r="T58" s="254" t="str">
        <f>'ACTIE 16'!D20</f>
        <v>I</v>
      </c>
      <c r="U58" s="255" t="str">
        <f>'ACTIE 16'!E20</f>
        <v>I</v>
      </c>
      <c r="V58" s="255" t="str">
        <f>'ACTIE 16'!F20</f>
        <v>I</v>
      </c>
      <c r="W58" s="257" t="str">
        <f>'ACTIE 16'!G20</f>
        <v>I</v>
      </c>
      <c r="X58" s="292" t="s">
        <v>182</v>
      </c>
      <c r="Y58" s="255" t="s">
        <v>182</v>
      </c>
      <c r="Z58" s="293" t="s">
        <v>182</v>
      </c>
      <c r="AA58" s="257" t="s">
        <v>182</v>
      </c>
      <c r="AB58" s="292"/>
      <c r="AC58" s="255"/>
      <c r="AD58" s="293"/>
      <c r="AE58" s="257"/>
      <c r="AF58" s="941"/>
    </row>
    <row r="59" spans="2:35" s="5" customFormat="1" ht="25.15" customHeight="1">
      <c r="B59" s="921">
        <v>3</v>
      </c>
      <c r="C59" s="855">
        <v>3</v>
      </c>
      <c r="D59" s="855">
        <v>17</v>
      </c>
      <c r="E59" s="956">
        <v>1</v>
      </c>
      <c r="F59" s="924" t="s">
        <v>184</v>
      </c>
      <c r="G59" s="861" t="s">
        <v>217</v>
      </c>
      <c r="H59" s="862"/>
      <c r="I59" s="862"/>
      <c r="J59" s="863"/>
      <c r="K59" s="869" t="s">
        <v>186</v>
      </c>
      <c r="L59" s="261" t="str">
        <f>'ACTIE 17'!D17</f>
        <v>C</v>
      </c>
      <c r="M59" s="262" t="str">
        <f>'ACTIE 17'!E17</f>
        <v>C</v>
      </c>
      <c r="N59" s="262" t="str">
        <f>'ACTIE 17'!F17</f>
        <v>O</v>
      </c>
      <c r="O59" s="285" t="str">
        <f>'ACTIE 17'!G17</f>
        <v>O</v>
      </c>
      <c r="P59" s="261" t="str">
        <f>'ACTIE 17'!D19</f>
        <v>O</v>
      </c>
      <c r="Q59" s="262" t="str">
        <f>'ACTIE 17'!E19</f>
        <v>O</v>
      </c>
      <c r="R59" s="262" t="str">
        <f>'ACTIE 17'!F19</f>
        <v>P</v>
      </c>
      <c r="S59" s="285" t="str">
        <f>'ACTIE 17'!G19</f>
        <v>P</v>
      </c>
      <c r="T59" s="321" t="str">
        <f>'ACTIE 17'!D21</f>
        <v>I</v>
      </c>
      <c r="U59" s="276" t="str">
        <f>'ACTIE 17'!E21</f>
        <v>I</v>
      </c>
      <c r="V59" s="276" t="str">
        <f>'ACTIE 17'!F21</f>
        <v>I</v>
      </c>
      <c r="W59" s="284" t="str">
        <f>'ACTIE 17'!G21</f>
        <v>S</v>
      </c>
      <c r="X59" s="286" t="s">
        <v>182</v>
      </c>
      <c r="Y59" s="322" t="s">
        <v>182</v>
      </c>
      <c r="Z59" s="324" t="s">
        <v>182</v>
      </c>
      <c r="AA59" s="323" t="s">
        <v>182</v>
      </c>
      <c r="AB59" s="286" t="s">
        <v>182</v>
      </c>
      <c r="AC59" s="322" t="s">
        <v>182</v>
      </c>
      <c r="AD59" s="324" t="s">
        <v>182</v>
      </c>
      <c r="AE59" s="323" t="s">
        <v>182</v>
      </c>
      <c r="AF59" s="906" t="s">
        <v>202</v>
      </c>
    </row>
    <row r="60" spans="2:35" s="5" customFormat="1" ht="25.15" customHeight="1">
      <c r="B60" s="922"/>
      <c r="C60" s="860"/>
      <c r="D60" s="860"/>
      <c r="E60" s="957"/>
      <c r="F60" s="925"/>
      <c r="G60" s="864"/>
      <c r="H60" s="865"/>
      <c r="I60" s="865"/>
      <c r="J60" s="866"/>
      <c r="K60" s="870"/>
      <c r="L60" s="268" t="str">
        <f>'ACTIE 17'!D18</f>
        <v>C</v>
      </c>
      <c r="M60" s="269" t="str">
        <f>'ACTIE 17'!E18</f>
        <v>C</v>
      </c>
      <c r="N60" s="269" t="str">
        <f>'ACTIE 17'!F18</f>
        <v>C</v>
      </c>
      <c r="O60" s="296" t="str">
        <f>'ACTIE 17'!G18</f>
        <v>C</v>
      </c>
      <c r="P60" s="268" t="str">
        <f>'ACTIE 17'!D20</f>
        <v>C</v>
      </c>
      <c r="Q60" s="269" t="str">
        <f>'ACTIE 17'!E20</f>
        <v>O</v>
      </c>
      <c r="R60" s="269" t="str">
        <f>'ACTIE 17'!F20</f>
        <v>O</v>
      </c>
      <c r="S60" s="296" t="str">
        <f>'ACTIE 17'!G20</f>
        <v>P</v>
      </c>
      <c r="T60" s="268" t="str">
        <f>'ACTIE 17'!D22</f>
        <v>P</v>
      </c>
      <c r="U60" s="269" t="str">
        <f>'ACTIE 17'!E22</f>
        <v>P</v>
      </c>
      <c r="V60" s="269" t="str">
        <f>'ACTIE 17'!F22</f>
        <v>I</v>
      </c>
      <c r="W60" s="295" t="str">
        <f>'ACTIE 17'!G22</f>
        <v>I</v>
      </c>
      <c r="X60" s="294" t="s">
        <v>182</v>
      </c>
      <c r="Y60" s="269" t="s">
        <v>182</v>
      </c>
      <c r="Z60" s="269" t="s">
        <v>182</v>
      </c>
      <c r="AA60" s="295" t="s">
        <v>182</v>
      </c>
      <c r="AB60" s="294"/>
      <c r="AC60" s="269"/>
      <c r="AD60" s="269"/>
      <c r="AE60" s="295"/>
      <c r="AF60" s="905"/>
    </row>
    <row r="61" spans="2:35" s="5" customFormat="1" ht="25.15" customHeight="1">
      <c r="B61" s="921">
        <v>3</v>
      </c>
      <c r="C61" s="855">
        <v>4</v>
      </c>
      <c r="D61" s="855">
        <v>18</v>
      </c>
      <c r="E61" s="956" t="s">
        <v>127</v>
      </c>
      <c r="F61" s="924" t="s">
        <v>176</v>
      </c>
      <c r="G61" s="861" t="s">
        <v>218</v>
      </c>
      <c r="H61" s="862"/>
      <c r="I61" s="862"/>
      <c r="J61" s="863"/>
      <c r="K61" s="871" t="s">
        <v>219</v>
      </c>
      <c r="L61" s="258" t="s">
        <v>179</v>
      </c>
      <c r="M61" s="259" t="s">
        <v>179</v>
      </c>
      <c r="N61" s="259" t="s">
        <v>180</v>
      </c>
      <c r="O61" s="263" t="s">
        <v>180</v>
      </c>
      <c r="P61" s="261" t="s">
        <v>180</v>
      </c>
      <c r="Q61" s="262" t="s">
        <v>180</v>
      </c>
      <c r="R61" s="262" t="s">
        <v>180</v>
      </c>
      <c r="S61" s="284" t="s">
        <v>180</v>
      </c>
      <c r="T61" s="346"/>
      <c r="U61" s="276"/>
      <c r="V61" s="259"/>
      <c r="W61" s="263"/>
      <c r="X61" s="258"/>
      <c r="Y61" s="259"/>
      <c r="Z61" s="259"/>
      <c r="AA61" s="263"/>
      <c r="AB61" s="258"/>
      <c r="AC61" s="259"/>
      <c r="AD61" s="259"/>
      <c r="AE61" s="263"/>
      <c r="AF61" s="906" t="s">
        <v>220</v>
      </c>
    </row>
    <row r="62" spans="2:35" s="5" customFormat="1" ht="25.15" customHeight="1">
      <c r="B62" s="922"/>
      <c r="C62" s="860"/>
      <c r="D62" s="860"/>
      <c r="E62" s="957"/>
      <c r="F62" s="925"/>
      <c r="G62" s="864"/>
      <c r="H62" s="865"/>
      <c r="I62" s="865"/>
      <c r="J62" s="866"/>
      <c r="K62" s="873"/>
      <c r="L62" s="265" t="s">
        <v>179</v>
      </c>
      <c r="M62" s="266" t="s">
        <v>179</v>
      </c>
      <c r="N62" s="266" t="s">
        <v>180</v>
      </c>
      <c r="O62" s="270" t="s">
        <v>180</v>
      </c>
      <c r="P62" s="335"/>
      <c r="Q62" s="336"/>
      <c r="R62" s="336"/>
      <c r="S62" s="344"/>
      <c r="T62" s="23"/>
      <c r="U62" s="255"/>
      <c r="V62" s="255"/>
      <c r="W62" s="257"/>
      <c r="X62" s="265"/>
      <c r="Y62" s="266"/>
      <c r="Z62" s="266"/>
      <c r="AA62" s="270"/>
      <c r="AB62" s="265"/>
      <c r="AC62" s="266"/>
      <c r="AD62" s="266"/>
      <c r="AE62" s="270"/>
      <c r="AF62" s="905"/>
    </row>
    <row r="63" spans="2:35" s="5" customFormat="1" ht="25.15" customHeight="1">
      <c r="B63" s="921">
        <v>3</v>
      </c>
      <c r="C63" s="855">
        <v>4</v>
      </c>
      <c r="D63" s="855">
        <v>19</v>
      </c>
      <c r="E63" s="956" t="s">
        <v>127</v>
      </c>
      <c r="F63" s="924" t="s">
        <v>176</v>
      </c>
      <c r="G63" s="861" t="s">
        <v>221</v>
      </c>
      <c r="H63" s="862"/>
      <c r="I63" s="862"/>
      <c r="J63" s="863"/>
      <c r="K63" s="871" t="s">
        <v>219</v>
      </c>
      <c r="L63" s="258" t="s">
        <v>179</v>
      </c>
      <c r="M63" s="259" t="s">
        <v>179</v>
      </c>
      <c r="N63" s="259" t="s">
        <v>180</v>
      </c>
      <c r="O63" s="263" t="s">
        <v>180</v>
      </c>
      <c r="P63" s="261" t="s">
        <v>180</v>
      </c>
      <c r="Q63" s="262" t="s">
        <v>180</v>
      </c>
      <c r="R63" s="262" t="s">
        <v>180</v>
      </c>
      <c r="S63" s="284" t="s">
        <v>180</v>
      </c>
      <c r="T63" s="346"/>
      <c r="U63" s="276"/>
      <c r="V63" s="259"/>
      <c r="W63" s="263"/>
      <c r="X63" s="258"/>
      <c r="Y63" s="259"/>
      <c r="Z63" s="259"/>
      <c r="AA63" s="263"/>
      <c r="AB63" s="258"/>
      <c r="AC63" s="259"/>
      <c r="AD63" s="259"/>
      <c r="AE63" s="263"/>
      <c r="AF63" s="906" t="s">
        <v>220</v>
      </c>
    </row>
    <row r="64" spans="2:35" s="5" customFormat="1" ht="25.15" customHeight="1">
      <c r="B64" s="922"/>
      <c r="C64" s="860"/>
      <c r="D64" s="860"/>
      <c r="E64" s="957"/>
      <c r="F64" s="925"/>
      <c r="G64" s="874"/>
      <c r="H64" s="875"/>
      <c r="I64" s="875"/>
      <c r="J64" s="876"/>
      <c r="K64" s="872"/>
      <c r="L64" s="254" t="s">
        <v>179</v>
      </c>
      <c r="M64" s="255" t="s">
        <v>179</v>
      </c>
      <c r="N64" s="255" t="s">
        <v>180</v>
      </c>
      <c r="O64" s="257" t="s">
        <v>180</v>
      </c>
      <c r="P64" s="335"/>
      <c r="Q64" s="336"/>
      <c r="R64" s="336"/>
      <c r="S64" s="345"/>
      <c r="T64" s="347"/>
      <c r="U64" s="255"/>
      <c r="V64" s="255"/>
      <c r="W64" s="257"/>
      <c r="X64" s="254"/>
      <c r="Y64" s="255"/>
      <c r="Z64" s="255"/>
      <c r="AA64" s="257"/>
      <c r="AB64" s="254"/>
      <c r="AC64" s="255"/>
      <c r="AD64" s="255"/>
      <c r="AE64" s="257"/>
      <c r="AF64" s="941"/>
    </row>
    <row r="65" spans="2:32" s="5" customFormat="1" ht="25.15" customHeight="1">
      <c r="B65" s="921">
        <v>3</v>
      </c>
      <c r="C65" s="855">
        <v>4</v>
      </c>
      <c r="D65" s="855">
        <v>20</v>
      </c>
      <c r="E65" s="857">
        <v>1</v>
      </c>
      <c r="F65" s="924" t="s">
        <v>184</v>
      </c>
      <c r="G65" s="897" t="s">
        <v>222</v>
      </c>
      <c r="H65" s="898"/>
      <c r="I65" s="898"/>
      <c r="J65" s="899"/>
      <c r="K65" s="869" t="s">
        <v>186</v>
      </c>
      <c r="L65" s="258" t="str">
        <f>'ACTIE 20'!D17</f>
        <v>C</v>
      </c>
      <c r="M65" s="259" t="str">
        <f>'ACTIE 20'!E17</f>
        <v>O</v>
      </c>
      <c r="N65" s="259" t="str">
        <f>'ACTIE 20'!F17</f>
        <v>O</v>
      </c>
      <c r="O65" s="264" t="str">
        <f>'ACTIE 20'!G17</f>
        <v>O</v>
      </c>
      <c r="P65" s="258" t="str">
        <f>'ACTIE 20'!D19</f>
        <v>O</v>
      </c>
      <c r="Q65" s="259" t="str">
        <f>'ACTIE 20'!E19</f>
        <v>P</v>
      </c>
      <c r="R65" s="259" t="str">
        <f>'ACTIE 20'!F19</f>
        <v>P</v>
      </c>
      <c r="S65" s="307" t="str">
        <f>'ACTIE 20'!G19</f>
        <v>I</v>
      </c>
      <c r="T65" s="306" t="str">
        <f>'ACTIE 20'!D21</f>
        <v>I</v>
      </c>
      <c r="U65" s="264" t="str">
        <f>'ACTIE 20'!E21</f>
        <v>I</v>
      </c>
      <c r="V65" s="264" t="str">
        <f>'ACTIE 20'!F21</f>
        <v>S</v>
      </c>
      <c r="W65" s="309" t="str">
        <f>'ACTIE 20'!G21</f>
        <v>S</v>
      </c>
      <c r="X65" s="258" t="str">
        <f>'ACTIE 20'!D23</f>
        <v>S</v>
      </c>
      <c r="Y65" s="307" t="str">
        <f>'ACTIE 20'!E23</f>
        <v>S</v>
      </c>
      <c r="Z65" s="259" t="str">
        <f>'ACTIE 20'!F23</f>
        <v>S</v>
      </c>
      <c r="AA65" s="307" t="str">
        <f>'ACTIE 20'!G23</f>
        <v>S</v>
      </c>
      <c r="AB65" s="258" t="s">
        <v>182</v>
      </c>
      <c r="AC65" s="307" t="s">
        <v>182</v>
      </c>
      <c r="AD65" s="259" t="s">
        <v>182</v>
      </c>
      <c r="AE65" s="307" t="s">
        <v>182</v>
      </c>
      <c r="AF65" s="906" t="s">
        <v>223</v>
      </c>
    </row>
    <row r="66" spans="2:32" s="5" customFormat="1" ht="25.15" customHeight="1">
      <c r="B66" s="922"/>
      <c r="C66" s="860"/>
      <c r="D66" s="860"/>
      <c r="E66" s="859"/>
      <c r="F66" s="925"/>
      <c r="G66" s="900"/>
      <c r="H66" s="901"/>
      <c r="I66" s="901"/>
      <c r="J66" s="902"/>
      <c r="K66" s="870"/>
      <c r="L66" s="265" t="str">
        <f>'ACTIE 20'!D18</f>
        <v>C</v>
      </c>
      <c r="M66" s="266" t="str">
        <f>'ACTIE 20'!E18</f>
        <v>O</v>
      </c>
      <c r="N66" s="266" t="str">
        <f>'ACTIE 20'!F18</f>
        <v>O</v>
      </c>
      <c r="O66" s="271" t="str">
        <f>'ACTIE 20'!G18</f>
        <v>O</v>
      </c>
      <c r="P66" s="265" t="str">
        <f>'ACTIE 20'!D20</f>
        <v>O</v>
      </c>
      <c r="Q66" s="266" t="str">
        <f>'ACTIE 20'!E20</f>
        <v>P</v>
      </c>
      <c r="R66" s="266" t="str">
        <f>'ACTIE 20'!F20</f>
        <v>P</v>
      </c>
      <c r="S66" s="305" t="str">
        <f>'ACTIE 20'!G20</f>
        <v>P</v>
      </c>
      <c r="T66" s="265" t="str">
        <f>'ACTIE 20'!D22</f>
        <v>P</v>
      </c>
      <c r="U66" s="266" t="str">
        <f>'ACTIE 20'!E22</f>
        <v>I</v>
      </c>
      <c r="V66" s="266" t="str">
        <f>'ACTIE 20'!F22</f>
        <v>I</v>
      </c>
      <c r="W66" s="270" t="str">
        <f>'ACTIE 20'!G22</f>
        <v>I</v>
      </c>
      <c r="X66" s="265" t="s">
        <v>182</v>
      </c>
      <c r="Y66" s="266" t="s">
        <v>182</v>
      </c>
      <c r="Z66" s="266" t="s">
        <v>182</v>
      </c>
      <c r="AA66" s="270" t="s">
        <v>182</v>
      </c>
      <c r="AB66" s="265"/>
      <c r="AC66" s="266"/>
      <c r="AD66" s="266"/>
      <c r="AE66" s="270"/>
      <c r="AF66" s="905"/>
    </row>
    <row r="67" spans="2:32" s="5" customFormat="1" ht="25.15" customHeight="1">
      <c r="B67" s="921">
        <v>3</v>
      </c>
      <c r="C67" s="855">
        <v>5</v>
      </c>
      <c r="D67" s="855">
        <v>21</v>
      </c>
      <c r="E67" s="857">
        <v>1</v>
      </c>
      <c r="F67" s="924" t="s">
        <v>184</v>
      </c>
      <c r="G67" s="861" t="s">
        <v>224</v>
      </c>
      <c r="H67" s="862"/>
      <c r="I67" s="862"/>
      <c r="J67" s="863"/>
      <c r="K67" s="907" t="s">
        <v>186</v>
      </c>
      <c r="L67" s="258" t="str">
        <f>'ACTIE 21'!D16</f>
        <v>O</v>
      </c>
      <c r="M67" s="259" t="str">
        <f>'ACTIE 21'!E16</f>
        <v>O</v>
      </c>
      <c r="N67" s="259" t="str">
        <f>'ACTIE 21'!F16</f>
        <v>O</v>
      </c>
      <c r="O67" s="264" t="str">
        <f>'ACTIE 21'!G16</f>
        <v>O</v>
      </c>
      <c r="P67" s="258" t="str">
        <f>'ACTIE 21'!D18</f>
        <v>P</v>
      </c>
      <c r="Q67" s="259" t="str">
        <f>'ACTIE 21'!E18</f>
        <v>I</v>
      </c>
      <c r="R67" s="259" t="str">
        <f>'ACTIE 21'!F18</f>
        <v>I</v>
      </c>
      <c r="S67" s="264" t="str">
        <f>'ACTIE 21'!G18</f>
        <v>I</v>
      </c>
      <c r="T67" s="258" t="str">
        <f>'ACTIE 21'!D20</f>
        <v>S</v>
      </c>
      <c r="U67" s="259" t="str">
        <f>'ACTIE 21'!E20</f>
        <v>S</v>
      </c>
      <c r="V67" s="259" t="str">
        <f>'ACTIE 21'!F20</f>
        <v>S</v>
      </c>
      <c r="W67" s="264" t="str">
        <f>'ACTIE 21'!G20</f>
        <v>S</v>
      </c>
      <c r="X67" s="280" t="str">
        <f>'ACTIE 21'!D22</f>
        <v>S</v>
      </c>
      <c r="Y67" s="277" t="str">
        <f>'ACTIE 21'!E22</f>
        <v>S</v>
      </c>
      <c r="Z67" s="277" t="str">
        <f>'ACTIE 21'!F22</f>
        <v>S</v>
      </c>
      <c r="AA67" s="342" t="str">
        <f>'ACTIE 21'!G22</f>
        <v>S</v>
      </c>
      <c r="AB67" s="280" t="s">
        <v>182</v>
      </c>
      <c r="AC67" s="277" t="s">
        <v>182</v>
      </c>
      <c r="AD67" s="277" t="s">
        <v>182</v>
      </c>
      <c r="AE67" s="342" t="s">
        <v>182</v>
      </c>
      <c r="AF67" s="906" t="s">
        <v>209</v>
      </c>
    </row>
    <row r="68" spans="2:32" s="5" customFormat="1" ht="25.15" customHeight="1">
      <c r="B68" s="922"/>
      <c r="C68" s="860"/>
      <c r="D68" s="860"/>
      <c r="E68" s="859"/>
      <c r="F68" s="925"/>
      <c r="G68" s="864"/>
      <c r="H68" s="865"/>
      <c r="I68" s="865"/>
      <c r="J68" s="866"/>
      <c r="K68" s="908"/>
      <c r="L68" s="265" t="str">
        <f>'ACTIE 21'!D17</f>
        <v>O</v>
      </c>
      <c r="M68" s="266" t="str">
        <f>'ACTIE 21'!E17</f>
        <v>O</v>
      </c>
      <c r="N68" s="266" t="str">
        <f>'ACTIE 21'!F17</f>
        <v>O</v>
      </c>
      <c r="O68" s="271" t="str">
        <f>'ACTIE 21'!G17</f>
        <v>O</v>
      </c>
      <c r="P68" s="265" t="str">
        <f>'ACTIE 21'!D19</f>
        <v>P</v>
      </c>
      <c r="Q68" s="266" t="str">
        <f>'ACTIE 21'!E19</f>
        <v>P</v>
      </c>
      <c r="R68" s="266" t="str">
        <f>'ACTIE 21'!F19</f>
        <v>P</v>
      </c>
      <c r="S68" s="271" t="str">
        <f>'ACTIE 21'!G19</f>
        <v>P</v>
      </c>
      <c r="T68" s="265" t="str">
        <f>'ACTIE 21'!D21</f>
        <v>I</v>
      </c>
      <c r="U68" s="266" t="str">
        <f>'ACTIE 21'!E21</f>
        <v>I</v>
      </c>
      <c r="V68" s="266" t="str">
        <f>'ACTIE 21'!F21</f>
        <v>I</v>
      </c>
      <c r="W68" s="343" t="str">
        <f>'ACTIE 21'!G21</f>
        <v>I</v>
      </c>
      <c r="X68" s="282" t="s">
        <v>182</v>
      </c>
      <c r="Y68" s="266" t="s">
        <v>182</v>
      </c>
      <c r="Z68" s="266" t="s">
        <v>182</v>
      </c>
      <c r="AA68" s="343" t="s">
        <v>182</v>
      </c>
      <c r="AB68" s="282"/>
      <c r="AC68" s="266"/>
      <c r="AD68" s="266"/>
      <c r="AE68" s="343"/>
      <c r="AF68" s="905"/>
    </row>
    <row r="69" spans="2:32" s="5" customFormat="1" ht="25.15" customHeight="1">
      <c r="B69" s="921">
        <v>3</v>
      </c>
      <c r="C69" s="855">
        <v>6</v>
      </c>
      <c r="D69" s="855">
        <v>22</v>
      </c>
      <c r="E69" s="857">
        <v>1</v>
      </c>
      <c r="F69" s="924" t="s">
        <v>184</v>
      </c>
      <c r="G69" s="861" t="s">
        <v>225</v>
      </c>
      <c r="H69" s="862"/>
      <c r="I69" s="862"/>
      <c r="J69" s="863"/>
      <c r="K69" s="907" t="s">
        <v>186</v>
      </c>
      <c r="L69" s="258" t="str">
        <f>'ACTIE 22'!D17</f>
        <v>O</v>
      </c>
      <c r="M69" s="259" t="str">
        <f>'ACTIE 22'!E17</f>
        <v>O</v>
      </c>
      <c r="N69" s="259" t="str">
        <f>'ACTIE 22'!F17</f>
        <v>O</v>
      </c>
      <c r="O69" s="264" t="str">
        <f>'ACTIE 22'!G17</f>
        <v>O</v>
      </c>
      <c r="P69" s="258" t="str">
        <f>'ACTIE 22'!D19</f>
        <v>P</v>
      </c>
      <c r="Q69" s="259" t="str">
        <f>'ACTIE 22'!E19</f>
        <v>I</v>
      </c>
      <c r="R69" s="259" t="str">
        <f>'ACTIE 22'!F19</f>
        <v>I</v>
      </c>
      <c r="S69" s="264" t="str">
        <f>'ACTIE 22'!G19</f>
        <v>I</v>
      </c>
      <c r="T69" s="258" t="str">
        <f>'ACTIE 22'!D21</f>
        <v>S</v>
      </c>
      <c r="U69" s="259" t="str">
        <f>'ACTIE 22'!E21</f>
        <v>S</v>
      </c>
      <c r="V69" s="259" t="str">
        <f>'ACTIE 22'!F21</f>
        <v>S</v>
      </c>
      <c r="W69" s="264" t="str">
        <f>'ACTIE 22'!G21</f>
        <v>S</v>
      </c>
      <c r="X69" s="280" t="str">
        <f>'ACTIE 22'!D23</f>
        <v>S</v>
      </c>
      <c r="Y69" s="277" t="str">
        <f>'ACTIE 22'!E23</f>
        <v>S</v>
      </c>
      <c r="Z69" s="277" t="str">
        <f>'ACTIE 22'!F23</f>
        <v>S</v>
      </c>
      <c r="AA69" s="281" t="str">
        <f>'ACTIE 22'!G23</f>
        <v>S</v>
      </c>
      <c r="AB69" s="280" t="s">
        <v>182</v>
      </c>
      <c r="AC69" s="277" t="s">
        <v>226</v>
      </c>
      <c r="AD69" s="277" t="s">
        <v>182</v>
      </c>
      <c r="AE69" s="281" t="s">
        <v>182</v>
      </c>
      <c r="AF69" s="906" t="s">
        <v>227</v>
      </c>
    </row>
    <row r="70" spans="2:32" s="5" customFormat="1" ht="25.15" customHeight="1">
      <c r="B70" s="922"/>
      <c r="C70" s="860"/>
      <c r="D70" s="860"/>
      <c r="E70" s="859"/>
      <c r="F70" s="925"/>
      <c r="G70" s="864"/>
      <c r="H70" s="865"/>
      <c r="I70" s="865"/>
      <c r="J70" s="866"/>
      <c r="K70" s="908"/>
      <c r="L70" s="265" t="str">
        <f>'ACTIE 22'!D18</f>
        <v>O</v>
      </c>
      <c r="M70" s="266" t="str">
        <f>'ACTIE 22'!E18</f>
        <v>O</v>
      </c>
      <c r="N70" s="266" t="str">
        <f>'ACTIE 22'!F18</f>
        <v>O</v>
      </c>
      <c r="O70" s="271" t="str">
        <f>'ACTIE 22'!G18</f>
        <v>O</v>
      </c>
      <c r="P70" s="265" t="str">
        <f>'ACTIE 22'!D20</f>
        <v>P</v>
      </c>
      <c r="Q70" s="266" t="str">
        <f>'ACTIE 22'!E20</f>
        <v>P</v>
      </c>
      <c r="R70" s="266" t="str">
        <f>'ACTIE 22'!F20</f>
        <v>P</v>
      </c>
      <c r="S70" s="271" t="str">
        <f>'ACTIE 22'!G20</f>
        <v>I</v>
      </c>
      <c r="T70" s="265" t="str">
        <f>'ACTIE 22'!D22</f>
        <v>I</v>
      </c>
      <c r="U70" s="266" t="str">
        <f>'ACTIE 22'!E22</f>
        <v>I</v>
      </c>
      <c r="V70" s="266" t="str">
        <f>'ACTIE 22'!F22</f>
        <v>I</v>
      </c>
      <c r="W70" s="270" t="str">
        <f>'ACTIE 22'!G22</f>
        <v>I</v>
      </c>
      <c r="X70" s="282" t="s">
        <v>182</v>
      </c>
      <c r="Y70" s="266" t="s">
        <v>182</v>
      </c>
      <c r="Z70" s="266" t="s">
        <v>182</v>
      </c>
      <c r="AA70" s="270" t="s">
        <v>182</v>
      </c>
      <c r="AB70" s="282"/>
      <c r="AC70" s="266"/>
      <c r="AD70" s="266"/>
      <c r="AE70" s="270"/>
      <c r="AF70" s="905"/>
    </row>
    <row r="71" spans="2:32" s="5" customFormat="1" ht="25.15" customHeight="1">
      <c r="B71" s="921">
        <v>3</v>
      </c>
      <c r="C71" s="855">
        <v>6</v>
      </c>
      <c r="D71" s="855">
        <v>23</v>
      </c>
      <c r="E71" s="857">
        <v>1</v>
      </c>
      <c r="F71" s="924" t="s">
        <v>184</v>
      </c>
      <c r="G71" s="861" t="s">
        <v>228</v>
      </c>
      <c r="H71" s="862"/>
      <c r="I71" s="862"/>
      <c r="J71" s="863"/>
      <c r="K71" s="907" t="s">
        <v>186</v>
      </c>
      <c r="L71" s="258" t="str">
        <f>'ACTIE 23'!D17</f>
        <v>C</v>
      </c>
      <c r="M71" s="259" t="str">
        <f>'ACTIE 23'!E17</f>
        <v>O</v>
      </c>
      <c r="N71" s="307" t="str">
        <f>'ACTIE 23'!F17</f>
        <v>O</v>
      </c>
      <c r="O71" s="263" t="str">
        <f>'ACTIE 23'!G17</f>
        <v>O</v>
      </c>
      <c r="P71" s="264" t="str">
        <f>'ACTIE 23'!D19</f>
        <v>O</v>
      </c>
      <c r="Q71" s="259" t="str">
        <f>'ACTIE 23'!E19</f>
        <v>P</v>
      </c>
      <c r="R71" s="259" t="str">
        <f>'ACTIE 23'!F19</f>
        <v>P</v>
      </c>
      <c r="S71" s="264" t="str">
        <f>'ACTIE 23'!G19</f>
        <v>I</v>
      </c>
      <c r="T71" s="310" t="str">
        <f>'ACTIE 23'!D21</f>
        <v>I</v>
      </c>
      <c r="U71" s="260" t="str">
        <f>'ACTIE 23'!E21</f>
        <v>I</v>
      </c>
      <c r="V71" s="260" t="str">
        <f>'ACTIE 23'!F21</f>
        <v>S</v>
      </c>
      <c r="W71" s="263" t="str">
        <f>'ACTIE 23'!G21</f>
        <v>S</v>
      </c>
      <c r="X71" s="339" t="str">
        <f>'ACTIE 23'!D23</f>
        <v>I</v>
      </c>
      <c r="Y71" s="340" t="str">
        <f>'ACTIE 23'!E23</f>
        <v>I</v>
      </c>
      <c r="Z71" s="340" t="str">
        <f>'ACTIE 23'!F23</f>
        <v>I</v>
      </c>
      <c r="AA71" s="340" t="str">
        <f>'ACTIE 23'!G23</f>
        <v>I</v>
      </c>
      <c r="AB71" s="339" t="s">
        <v>193</v>
      </c>
      <c r="AC71" s="340" t="s">
        <v>193</v>
      </c>
      <c r="AD71" s="340" t="s">
        <v>193</v>
      </c>
      <c r="AE71" s="340" t="s">
        <v>193</v>
      </c>
      <c r="AF71" s="906" t="s">
        <v>229</v>
      </c>
    </row>
    <row r="72" spans="2:32" s="5" customFormat="1" ht="25.15" customHeight="1">
      <c r="B72" s="922"/>
      <c r="C72" s="860"/>
      <c r="D72" s="860"/>
      <c r="E72" s="859"/>
      <c r="F72" s="925"/>
      <c r="G72" s="864"/>
      <c r="H72" s="865"/>
      <c r="I72" s="865"/>
      <c r="J72" s="866"/>
      <c r="K72" s="908"/>
      <c r="L72" s="265" t="str">
        <f>'ACTIE 23'!D18</f>
        <v>C</v>
      </c>
      <c r="M72" s="266" t="str">
        <f>'ACTIE 23'!E18</f>
        <v>C</v>
      </c>
      <c r="N72" s="305" t="str">
        <f>'ACTIE 23'!F18</f>
        <v>O</v>
      </c>
      <c r="O72" s="270" t="str">
        <f>'ACTIE 23'!G18</f>
        <v>O</v>
      </c>
      <c r="P72" s="271" t="str">
        <f>'ACTIE 23'!D20</f>
        <v>O</v>
      </c>
      <c r="Q72" s="266" t="str">
        <f>'ACTIE 23'!E20</f>
        <v>O</v>
      </c>
      <c r="R72" s="266" t="str">
        <f>'ACTIE 23'!F20</f>
        <v>O</v>
      </c>
      <c r="S72" s="271" t="str">
        <f>'ACTIE 23'!G20</f>
        <v>O</v>
      </c>
      <c r="T72" s="265" t="str">
        <f>'ACTIE 23'!D22</f>
        <v>O</v>
      </c>
      <c r="U72" s="266" t="str">
        <f>'ACTIE 23'!E22</f>
        <v>O</v>
      </c>
      <c r="V72" s="266" t="str">
        <f>'ACTIE 23'!F22</f>
        <v>O</v>
      </c>
      <c r="W72" s="270" t="str">
        <f>'ACTIE 23'!G22</f>
        <v>O</v>
      </c>
      <c r="X72" s="282" t="s">
        <v>180</v>
      </c>
      <c r="Y72" s="266" t="s">
        <v>180</v>
      </c>
      <c r="Z72" s="266" t="s">
        <v>193</v>
      </c>
      <c r="AA72" s="270" t="s">
        <v>193</v>
      </c>
      <c r="AB72" s="282"/>
      <c r="AC72" s="266"/>
      <c r="AD72" s="266"/>
      <c r="AE72" s="270"/>
      <c r="AF72" s="905"/>
    </row>
    <row r="73" spans="2:32" s="5" customFormat="1" ht="25.15" customHeight="1">
      <c r="B73" s="921">
        <v>3</v>
      </c>
      <c r="C73" s="855">
        <v>6</v>
      </c>
      <c r="D73" s="855">
        <v>24</v>
      </c>
      <c r="E73" s="857" t="s">
        <v>127</v>
      </c>
      <c r="F73" s="924" t="s">
        <v>184</v>
      </c>
      <c r="G73" s="861" t="s">
        <v>230</v>
      </c>
      <c r="H73" s="862"/>
      <c r="I73" s="862"/>
      <c r="J73" s="863"/>
      <c r="K73" s="871" t="s">
        <v>231</v>
      </c>
      <c r="L73" s="258" t="s">
        <v>179</v>
      </c>
      <c r="M73" s="259" t="s">
        <v>179</v>
      </c>
      <c r="N73" s="259" t="s">
        <v>180</v>
      </c>
      <c r="O73" s="263" t="s">
        <v>180</v>
      </c>
      <c r="P73" s="258" t="s">
        <v>180</v>
      </c>
      <c r="Q73" s="259" t="s">
        <v>180</v>
      </c>
      <c r="R73" s="259" t="s">
        <v>180</v>
      </c>
      <c r="S73" s="263" t="s">
        <v>180</v>
      </c>
      <c r="T73" s="23"/>
      <c r="U73" s="259"/>
      <c r="V73" s="259"/>
      <c r="W73" s="263"/>
      <c r="X73" s="258"/>
      <c r="Y73" s="259"/>
      <c r="Z73" s="259"/>
      <c r="AA73" s="263"/>
      <c r="AB73" s="258"/>
      <c r="AC73" s="259"/>
      <c r="AD73" s="259"/>
      <c r="AE73" s="263"/>
      <c r="AF73" s="906" t="s">
        <v>232</v>
      </c>
    </row>
    <row r="74" spans="2:32" s="5" customFormat="1" ht="25.15" customHeight="1">
      <c r="B74" s="922"/>
      <c r="C74" s="860"/>
      <c r="D74" s="860"/>
      <c r="E74" s="877"/>
      <c r="F74" s="925"/>
      <c r="G74" s="864"/>
      <c r="H74" s="865"/>
      <c r="I74" s="865"/>
      <c r="J74" s="866"/>
      <c r="K74" s="873"/>
      <c r="L74" s="265" t="s">
        <v>179</v>
      </c>
      <c r="M74" s="266" t="s">
        <v>179</v>
      </c>
      <c r="N74" s="266" t="s">
        <v>180</v>
      </c>
      <c r="O74" s="257" t="s">
        <v>180</v>
      </c>
      <c r="P74" s="329"/>
      <c r="Q74" s="330"/>
      <c r="R74" s="330"/>
      <c r="S74" s="345"/>
      <c r="T74" s="347"/>
      <c r="U74" s="266"/>
      <c r="V74" s="266"/>
      <c r="W74" s="270"/>
      <c r="X74" s="265"/>
      <c r="Y74" s="266"/>
      <c r="Z74" s="266"/>
      <c r="AA74" s="270"/>
      <c r="AB74" s="265"/>
      <c r="AC74" s="266"/>
      <c r="AD74" s="266"/>
      <c r="AE74" s="270"/>
      <c r="AF74" s="905"/>
    </row>
    <row r="75" spans="2:32" s="5" customFormat="1" ht="25.15" customHeight="1">
      <c r="B75" s="921">
        <v>3</v>
      </c>
      <c r="C75" s="855">
        <v>6</v>
      </c>
      <c r="D75" s="855">
        <v>25</v>
      </c>
      <c r="E75" s="857">
        <v>1</v>
      </c>
      <c r="F75" s="924" t="s">
        <v>184</v>
      </c>
      <c r="G75" s="897" t="s">
        <v>233</v>
      </c>
      <c r="H75" s="898"/>
      <c r="I75" s="898"/>
      <c r="J75" s="899"/>
      <c r="K75" s="869" t="s">
        <v>186</v>
      </c>
      <c r="L75" s="258" t="str">
        <f>'ACTIE 25'!D16</f>
        <v>C</v>
      </c>
      <c r="M75" s="259" t="str">
        <f>'ACTIE 25'!E16</f>
        <v>C</v>
      </c>
      <c r="N75" s="307" t="str">
        <f>'ACTIE 25'!F16</f>
        <v>C</v>
      </c>
      <c r="O75" s="263" t="str">
        <f>'ACTIE 25'!G16</f>
        <v>O</v>
      </c>
      <c r="P75" s="285" t="str">
        <f>'ACTIE 25'!D18</f>
        <v>O</v>
      </c>
      <c r="Q75" s="262" t="str">
        <f>'ACTIE 25'!E18</f>
        <v>O</v>
      </c>
      <c r="R75" s="262" t="str">
        <f>'ACTIE 25'!F18</f>
        <v>P</v>
      </c>
      <c r="S75" s="285" t="str">
        <f>'ACTIE 25'!G18</f>
        <v>I</v>
      </c>
      <c r="T75" s="310" t="str">
        <f>'ACTIE 25'!D20</f>
        <v>I</v>
      </c>
      <c r="U75" s="259" t="str">
        <f>'ACTIE 25'!E20</f>
        <v>S</v>
      </c>
      <c r="V75" s="307" t="str">
        <f>'ACTIE 25'!F20</f>
        <v>S</v>
      </c>
      <c r="W75" s="263" t="str">
        <f>'ACTIE 25'!G20</f>
        <v>S</v>
      </c>
      <c r="X75" s="310" t="str">
        <f>'ACTIE 25'!D22</f>
        <v>I</v>
      </c>
      <c r="Y75" s="260" t="str">
        <f>'ACTIE 25'!E22</f>
        <v>I</v>
      </c>
      <c r="Z75" s="260" t="str">
        <f>'ACTIE 25'!F22</f>
        <v>S</v>
      </c>
      <c r="AA75" s="263" t="str">
        <f>'ACTIE 25'!G22</f>
        <v>S</v>
      </c>
      <c r="AB75" s="310" t="s">
        <v>182</v>
      </c>
      <c r="AC75" s="260" t="s">
        <v>182</v>
      </c>
      <c r="AD75" s="260" t="s">
        <v>182</v>
      </c>
      <c r="AE75" s="263" t="s">
        <v>182</v>
      </c>
      <c r="AF75" s="906" t="s">
        <v>234</v>
      </c>
    </row>
    <row r="76" spans="2:32" s="5" customFormat="1" ht="25.15" customHeight="1">
      <c r="B76" s="922"/>
      <c r="C76" s="860"/>
      <c r="D76" s="860"/>
      <c r="E76" s="859"/>
      <c r="F76" s="925"/>
      <c r="G76" s="900"/>
      <c r="H76" s="901"/>
      <c r="I76" s="901"/>
      <c r="J76" s="902"/>
      <c r="K76" s="870"/>
      <c r="L76" s="265" t="str">
        <f>'ACTIE 25'!D17</f>
        <v>C</v>
      </c>
      <c r="M76" s="266" t="str">
        <f>'ACTIE 25'!E17</f>
        <v>C</v>
      </c>
      <c r="N76" s="305" t="str">
        <f>'ACTIE 25'!F17</f>
        <v>C</v>
      </c>
      <c r="O76" s="257" t="str">
        <f>'ACTIE 25'!G17</f>
        <v>C</v>
      </c>
      <c r="P76" s="296" t="str">
        <f>'ACTIE 25'!D19</f>
        <v>O</v>
      </c>
      <c r="Q76" s="269" t="str">
        <f>'ACTIE 25'!E19</f>
        <v>O</v>
      </c>
      <c r="R76" s="269" t="str">
        <f>'ACTIE 25'!F19</f>
        <v>P</v>
      </c>
      <c r="S76" s="296" t="str">
        <f>'ACTIE 25'!G19</f>
        <v>I</v>
      </c>
      <c r="T76" s="265" t="str">
        <f>'ACTIE 25'!D21</f>
        <v>I</v>
      </c>
      <c r="U76" s="266" t="str">
        <f>'ACTIE 25'!E21</f>
        <v>I</v>
      </c>
      <c r="V76" s="266" t="str">
        <f>'ACTIE 25'!F21</f>
        <v>I</v>
      </c>
      <c r="W76" s="270" t="str">
        <f>'ACTIE 25'!G21</f>
        <v>I</v>
      </c>
      <c r="X76" s="265" t="s">
        <v>181</v>
      </c>
      <c r="Y76" s="266" t="s">
        <v>181</v>
      </c>
      <c r="Z76" s="266" t="s">
        <v>181</v>
      </c>
      <c r="AA76" s="270" t="s">
        <v>181</v>
      </c>
      <c r="AB76" s="265"/>
      <c r="AC76" s="266"/>
      <c r="AD76" s="266"/>
      <c r="AE76" s="270"/>
      <c r="AF76" s="905"/>
    </row>
    <row r="77" spans="2:32" s="5" customFormat="1" ht="25.15" customHeight="1">
      <c r="B77" s="921">
        <v>3</v>
      </c>
      <c r="C77" s="855">
        <v>7</v>
      </c>
      <c r="D77" s="855">
        <v>26</v>
      </c>
      <c r="E77" s="857">
        <v>6</v>
      </c>
      <c r="F77" s="924" t="s">
        <v>184</v>
      </c>
      <c r="G77" s="861" t="s">
        <v>235</v>
      </c>
      <c r="H77" s="862"/>
      <c r="I77" s="862"/>
      <c r="J77" s="863"/>
      <c r="K77" s="869" t="s">
        <v>186</v>
      </c>
      <c r="L77" s="258" t="str">
        <f>'ACTIE 26'!D16</f>
        <v>O</v>
      </c>
      <c r="M77" s="259" t="str">
        <f>'ACTIE 26'!E16</f>
        <v>O</v>
      </c>
      <c r="N77" s="259" t="str">
        <f>'ACTIE 26'!F16</f>
        <v>O</v>
      </c>
      <c r="O77" s="264" t="str">
        <f>'ACTIE 26'!G16</f>
        <v>P</v>
      </c>
      <c r="P77" s="258" t="str">
        <f>'ACTIE 26'!D18</f>
        <v>P</v>
      </c>
      <c r="Q77" s="264" t="str">
        <f>'ACTIE 26'!E18</f>
        <v>P</v>
      </c>
      <c r="R77" s="259" t="str">
        <f>'ACTIE 26'!F18</f>
        <v>P</v>
      </c>
      <c r="S77" s="264" t="str">
        <f>'ACTIE 26'!G18</f>
        <v>I</v>
      </c>
      <c r="T77" s="258" t="str">
        <f>'ACTIE 26'!D20</f>
        <v>I</v>
      </c>
      <c r="U77" s="307" t="str">
        <f>'ACTIE 26'!E20</f>
        <v>I</v>
      </c>
      <c r="V77" s="259" t="str">
        <f>'ACTIE 26'!F20</f>
        <v>S</v>
      </c>
      <c r="W77" s="264" t="str">
        <f>'ACTIE 26'!G20</f>
        <v>S</v>
      </c>
      <c r="X77" s="310" t="str">
        <f>'ACTIE 26'!D22</f>
        <v>P</v>
      </c>
      <c r="Y77" s="260" t="str">
        <f>'ACTIE 26'!E22</f>
        <v>P</v>
      </c>
      <c r="Z77" s="260" t="str">
        <f>'ACTIE 26'!F22</f>
        <v>I</v>
      </c>
      <c r="AA77" s="263" t="str">
        <f>'ACTIE 26'!G22</f>
        <v>I</v>
      </c>
      <c r="AB77" s="310" t="s">
        <v>182</v>
      </c>
      <c r="AC77" s="260" t="s">
        <v>182</v>
      </c>
      <c r="AD77" s="260" t="s">
        <v>182</v>
      </c>
      <c r="AE77" s="263" t="s">
        <v>182</v>
      </c>
      <c r="AF77" s="906" t="s">
        <v>236</v>
      </c>
    </row>
    <row r="78" spans="2:32" s="5" customFormat="1" ht="25.15" customHeight="1">
      <c r="B78" s="922"/>
      <c r="C78" s="860"/>
      <c r="D78" s="860"/>
      <c r="E78" s="859"/>
      <c r="F78" s="925"/>
      <c r="G78" s="864"/>
      <c r="H78" s="865"/>
      <c r="I78" s="865"/>
      <c r="J78" s="866"/>
      <c r="K78" s="870"/>
      <c r="L78" s="265" t="str">
        <f>'ACTIE 26'!D17</f>
        <v>O</v>
      </c>
      <c r="M78" s="266" t="str">
        <f>'ACTIE 26'!E17</f>
        <v>O</v>
      </c>
      <c r="N78" s="266" t="str">
        <f>'ACTIE 26'!F17</f>
        <v>O</v>
      </c>
      <c r="O78" s="271" t="str">
        <f>'ACTIE 26'!G17</f>
        <v>P</v>
      </c>
      <c r="P78" s="308" t="str">
        <f>'ACTIE 26'!D19</f>
        <v>P</v>
      </c>
      <c r="Q78" s="266" t="str">
        <f>'ACTIE 26'!E19</f>
        <v>P</v>
      </c>
      <c r="R78" s="266" t="str">
        <f>'ACTIE 26'!F19</f>
        <v>P</v>
      </c>
      <c r="S78" s="271" t="str">
        <f>'ACTIE 26'!G19</f>
        <v>P</v>
      </c>
      <c r="T78" s="265" t="str">
        <f>'ACTIE 26'!D21</f>
        <v>P</v>
      </c>
      <c r="U78" s="266" t="str">
        <f>'ACTIE 26'!E21</f>
        <v>P</v>
      </c>
      <c r="V78" s="266" t="str">
        <f>'ACTIE 26'!F21</f>
        <v>P</v>
      </c>
      <c r="W78" s="270" t="str">
        <f>'ACTIE 26'!G21</f>
        <v>P</v>
      </c>
      <c r="X78" s="265" t="s">
        <v>193</v>
      </c>
      <c r="Y78" s="266" t="s">
        <v>193</v>
      </c>
      <c r="Z78" s="266" t="s">
        <v>193</v>
      </c>
      <c r="AA78" s="270" t="s">
        <v>193</v>
      </c>
      <c r="AB78" s="265"/>
      <c r="AC78" s="266"/>
      <c r="AD78" s="266"/>
      <c r="AE78" s="270"/>
      <c r="AF78" s="905"/>
    </row>
    <row r="79" spans="2:32" s="5" customFormat="1" ht="25.15" customHeight="1">
      <c r="B79" s="921">
        <v>3</v>
      </c>
      <c r="C79" s="855">
        <v>8</v>
      </c>
      <c r="D79" s="855">
        <v>27</v>
      </c>
      <c r="E79" s="857">
        <v>6</v>
      </c>
      <c r="F79" s="924" t="s">
        <v>184</v>
      </c>
      <c r="G79" s="861" t="s">
        <v>237</v>
      </c>
      <c r="H79" s="862"/>
      <c r="I79" s="862"/>
      <c r="J79" s="863"/>
      <c r="K79" s="869" t="s">
        <v>186</v>
      </c>
      <c r="L79" s="258" t="str">
        <f>'ACTIE 27'!D20</f>
        <v>C</v>
      </c>
      <c r="M79" s="259" t="str">
        <f>'ACTIE 27'!E20</f>
        <v>C</v>
      </c>
      <c r="N79" s="259" t="str">
        <f>'ACTIE 27'!F20</f>
        <v>O</v>
      </c>
      <c r="O79" s="264" t="str">
        <f>'ACTIE 27'!G20</f>
        <v>O</v>
      </c>
      <c r="P79" s="261" t="str">
        <f>'ACTIE 27'!D22</f>
        <v>P</v>
      </c>
      <c r="Q79" s="262" t="str">
        <f>'ACTIE 27'!E22</f>
        <v>I</v>
      </c>
      <c r="R79" s="262" t="str">
        <f>'ACTIE 27'!F22</f>
        <v>I</v>
      </c>
      <c r="S79" s="285" t="str">
        <f>'ACTIE 27'!G22</f>
        <v>I</v>
      </c>
      <c r="T79" s="310" t="str">
        <f>'ACTIE 27'!D24</f>
        <v>I</v>
      </c>
      <c r="U79" s="259" t="str">
        <f>'ACTIE 27'!E24</f>
        <v>I</v>
      </c>
      <c r="V79" s="307" t="str">
        <f>'ACTIE 27'!F24</f>
        <v>I</v>
      </c>
      <c r="W79" s="263" t="str">
        <f>'ACTIE 27'!G24</f>
        <v>S</v>
      </c>
      <c r="X79" s="310" t="str">
        <f>'ACTIE 27'!D26</f>
        <v>S</v>
      </c>
      <c r="Y79" s="259" t="str">
        <f>'ACTIE 27'!E26</f>
        <v>S</v>
      </c>
      <c r="Z79" s="307" t="str">
        <f>'ACTIE 27'!F26</f>
        <v>S</v>
      </c>
      <c r="AA79" s="263" t="str">
        <f>'ACTIE 27'!G26</f>
        <v>S</v>
      </c>
      <c r="AB79" s="310" t="s">
        <v>182</v>
      </c>
      <c r="AC79" s="259" t="s">
        <v>182</v>
      </c>
      <c r="AD79" s="307" t="s">
        <v>182</v>
      </c>
      <c r="AE79" s="263" t="s">
        <v>182</v>
      </c>
      <c r="AF79" s="906" t="s">
        <v>238</v>
      </c>
    </row>
    <row r="80" spans="2:32" s="5" customFormat="1" ht="25.15" customHeight="1">
      <c r="B80" s="923"/>
      <c r="C80" s="856"/>
      <c r="D80" s="856"/>
      <c r="E80" s="858"/>
      <c r="F80" s="925"/>
      <c r="G80" s="874"/>
      <c r="H80" s="875"/>
      <c r="I80" s="875"/>
      <c r="J80" s="876"/>
      <c r="K80" s="933"/>
      <c r="L80" s="265" t="str">
        <f>'ACTIE 27'!D21</f>
        <v>C</v>
      </c>
      <c r="M80" s="266" t="str">
        <f>'ACTIE 27'!E21</f>
        <v>C</v>
      </c>
      <c r="N80" s="266" t="str">
        <f>'ACTIE 27'!F21</f>
        <v>O</v>
      </c>
      <c r="O80" s="311" t="str">
        <f>'ACTIE 27'!G21</f>
        <v>O</v>
      </c>
      <c r="P80" s="268" t="str">
        <f>'ACTIE 27'!D23</f>
        <v>P</v>
      </c>
      <c r="Q80" s="269" t="str">
        <f>'ACTIE 27'!E23</f>
        <v>I</v>
      </c>
      <c r="R80" s="269" t="str">
        <f>'ACTIE 27'!F23</f>
        <v>I</v>
      </c>
      <c r="S80" s="312" t="str">
        <f>'ACTIE 27'!G23</f>
        <v>I</v>
      </c>
      <c r="T80" s="254" t="str">
        <f>'ACTIE 27'!D25</f>
        <v>I</v>
      </c>
      <c r="U80" s="255" t="str">
        <f>'ACTIE 27'!E25</f>
        <v>I</v>
      </c>
      <c r="V80" s="255" t="str">
        <f>'ACTIE 27'!F25</f>
        <v>I</v>
      </c>
      <c r="W80" s="257" t="str">
        <f>'ACTIE 27'!G25</f>
        <v>S</v>
      </c>
      <c r="X80" s="254" t="s">
        <v>182</v>
      </c>
      <c r="Y80" s="255" t="s">
        <v>182</v>
      </c>
      <c r="Z80" s="255" t="s">
        <v>182</v>
      </c>
      <c r="AA80" s="257" t="s">
        <v>182</v>
      </c>
      <c r="AB80" s="254"/>
      <c r="AC80" s="255"/>
      <c r="AD80" s="255"/>
      <c r="AE80" s="257"/>
      <c r="AF80" s="941"/>
    </row>
    <row r="81" spans="2:32" s="5" customFormat="1" ht="25.15" customHeight="1">
      <c r="B81" s="921">
        <v>5</v>
      </c>
      <c r="C81" s="855">
        <v>1</v>
      </c>
      <c r="D81" s="889">
        <v>28</v>
      </c>
      <c r="E81" s="857">
        <v>6</v>
      </c>
      <c r="F81" s="924" t="s">
        <v>176</v>
      </c>
      <c r="G81" s="861" t="s">
        <v>239</v>
      </c>
      <c r="H81" s="862"/>
      <c r="I81" s="862"/>
      <c r="J81" s="863"/>
      <c r="K81" s="869" t="s">
        <v>240</v>
      </c>
      <c r="L81" s="258" t="s">
        <v>179</v>
      </c>
      <c r="M81" s="259" t="s">
        <v>179</v>
      </c>
      <c r="N81" s="259" t="s">
        <v>179</v>
      </c>
      <c r="O81" s="263" t="s">
        <v>179</v>
      </c>
      <c r="P81" s="261" t="s">
        <v>180</v>
      </c>
      <c r="Q81" s="262" t="s">
        <v>180</v>
      </c>
      <c r="R81" s="262" t="s">
        <v>180</v>
      </c>
      <c r="S81" s="276" t="s">
        <v>180</v>
      </c>
      <c r="T81" s="258" t="s">
        <v>181</v>
      </c>
      <c r="U81" s="259" t="s">
        <v>181</v>
      </c>
      <c r="V81" s="259" t="s">
        <v>181</v>
      </c>
      <c r="W81" s="263" t="s">
        <v>182</v>
      </c>
      <c r="X81" s="258" t="s">
        <v>182</v>
      </c>
      <c r="Y81" s="259" t="s">
        <v>182</v>
      </c>
      <c r="Z81" s="259" t="s">
        <v>182</v>
      </c>
      <c r="AA81" s="263" t="s">
        <v>182</v>
      </c>
      <c r="AB81" s="258"/>
      <c r="AC81" s="259"/>
      <c r="AD81" s="259"/>
      <c r="AE81" s="263"/>
      <c r="AF81" s="906" t="s">
        <v>241</v>
      </c>
    </row>
    <row r="82" spans="2:32" s="5" customFormat="1" ht="25.15" customHeight="1">
      <c r="B82" s="922"/>
      <c r="C82" s="860"/>
      <c r="D82" s="890"/>
      <c r="E82" s="859"/>
      <c r="F82" s="925"/>
      <c r="G82" s="864"/>
      <c r="H82" s="865"/>
      <c r="I82" s="865"/>
      <c r="J82" s="866"/>
      <c r="K82" s="870"/>
      <c r="L82" s="265" t="s">
        <v>179</v>
      </c>
      <c r="M82" s="266" t="s">
        <v>179</v>
      </c>
      <c r="N82" s="266" t="s">
        <v>179</v>
      </c>
      <c r="O82" s="270" t="s">
        <v>179</v>
      </c>
      <c r="P82" s="268" t="s">
        <v>180</v>
      </c>
      <c r="Q82" s="269" t="s">
        <v>180</v>
      </c>
      <c r="R82" s="269" t="s">
        <v>180</v>
      </c>
      <c r="S82" s="278" t="s">
        <v>180</v>
      </c>
      <c r="T82" s="265" t="s">
        <v>180</v>
      </c>
      <c r="U82" s="266" t="s">
        <v>180</v>
      </c>
      <c r="V82" s="266" t="s">
        <v>180</v>
      </c>
      <c r="W82" s="270" t="s">
        <v>180</v>
      </c>
      <c r="X82" s="329"/>
      <c r="Y82" s="330"/>
      <c r="Z82" s="330"/>
      <c r="AA82" s="329"/>
      <c r="AB82" s="816"/>
      <c r="AC82" s="817"/>
      <c r="AD82" s="817"/>
      <c r="AE82" s="816"/>
      <c r="AF82" s="905"/>
    </row>
    <row r="83" spans="2:32" s="5" customFormat="1" ht="25.15" customHeight="1">
      <c r="B83" s="921">
        <v>5</v>
      </c>
      <c r="C83" s="855">
        <v>1</v>
      </c>
      <c r="D83" s="855">
        <v>29</v>
      </c>
      <c r="E83" s="857">
        <v>3</v>
      </c>
      <c r="F83" s="924" t="s">
        <v>176</v>
      </c>
      <c r="G83" s="861" t="s">
        <v>242</v>
      </c>
      <c r="H83" s="862"/>
      <c r="I83" s="862"/>
      <c r="J83" s="863"/>
      <c r="K83" s="869" t="s">
        <v>186</v>
      </c>
      <c r="L83" s="258" t="str">
        <f>'ACTIE 29'!D15</f>
        <v>O</v>
      </c>
      <c r="M83" s="259" t="str">
        <f>'ACTIE 29'!E15</f>
        <v>O</v>
      </c>
      <c r="N83" s="259" t="str">
        <f>'ACTIE 29'!F15</f>
        <v>P</v>
      </c>
      <c r="O83" s="264" t="str">
        <f>'ACTIE 29'!G15</f>
        <v>I</v>
      </c>
      <c r="P83" s="261" t="str">
        <f>'ACTIE 29'!D17</f>
        <v>I</v>
      </c>
      <c r="Q83" s="262" t="str">
        <f>'ACTIE 29'!E17</f>
        <v>I</v>
      </c>
      <c r="R83" s="262" t="str">
        <f>'ACTIE 29'!F17</f>
        <v>I</v>
      </c>
      <c r="S83" s="285" t="str">
        <f>'ACTIE 29'!G17</f>
        <v>S</v>
      </c>
      <c r="T83" s="258" t="str">
        <f>'ACTIE 29'!D19</f>
        <v>S</v>
      </c>
      <c r="U83" s="259" t="str">
        <f>'ACTIE 29'!E19</f>
        <v>S</v>
      </c>
      <c r="V83" s="259" t="str">
        <f>'ACTIE 29'!F19</f>
        <v>S</v>
      </c>
      <c r="W83" s="264" t="str">
        <f>'ACTIE 29'!G19</f>
        <v>S</v>
      </c>
      <c r="X83" s="310" t="str">
        <f>'ACTIE 29'!D19</f>
        <v>S</v>
      </c>
      <c r="Y83" s="260" t="str">
        <f>'ACTIE 29'!E19</f>
        <v>S</v>
      </c>
      <c r="Z83" s="260" t="str">
        <f>'ACTIE 29'!F19</f>
        <v>S</v>
      </c>
      <c r="AA83" s="263" t="str">
        <f>'ACTIE 29'!G19</f>
        <v>S</v>
      </c>
      <c r="AB83" s="310" t="s">
        <v>182</v>
      </c>
      <c r="AC83" s="260" t="s">
        <v>182</v>
      </c>
      <c r="AD83" s="260" t="s">
        <v>182</v>
      </c>
      <c r="AE83" s="263" t="s">
        <v>182</v>
      </c>
      <c r="AF83" s="906" t="s">
        <v>183</v>
      </c>
    </row>
    <row r="84" spans="2:32" s="5" customFormat="1" ht="25.15" customHeight="1">
      <c r="B84" s="922"/>
      <c r="C84" s="860"/>
      <c r="D84" s="860"/>
      <c r="E84" s="859"/>
      <c r="F84" s="925"/>
      <c r="G84" s="864"/>
      <c r="H84" s="865"/>
      <c r="I84" s="865"/>
      <c r="J84" s="866"/>
      <c r="K84" s="870"/>
      <c r="L84" s="265" t="str">
        <f>'ACTIE 29'!D16</f>
        <v>O</v>
      </c>
      <c r="M84" s="266" t="str">
        <f>'ACTIE 29'!E16</f>
        <v>O</v>
      </c>
      <c r="N84" s="266" t="str">
        <f>'ACTIE 29'!F16</f>
        <v>P</v>
      </c>
      <c r="O84" s="271" t="str">
        <f>'ACTIE 29'!G16</f>
        <v>I</v>
      </c>
      <c r="P84" s="268" t="str">
        <f>'ACTIE 29'!D18</f>
        <v>I</v>
      </c>
      <c r="Q84" s="269" t="str">
        <f>'ACTIE 29'!E18</f>
        <v>I</v>
      </c>
      <c r="R84" s="269" t="str">
        <f>'ACTIE 29'!F18</f>
        <v>I</v>
      </c>
      <c r="S84" s="296" t="str">
        <f>'ACTIE 29'!G18</f>
        <v>S</v>
      </c>
      <c r="T84" s="265" t="str">
        <f>'ACTIE 29'!D20</f>
        <v>S</v>
      </c>
      <c r="U84" s="266" t="str">
        <f>'ACTIE 29'!E20</f>
        <v>S</v>
      </c>
      <c r="V84" s="266" t="str">
        <f>'ACTIE 29'!F20</f>
        <v>S</v>
      </c>
      <c r="W84" s="270" t="str">
        <f>'ACTIE 29'!G20</f>
        <v>S</v>
      </c>
      <c r="X84" s="265" t="s">
        <v>182</v>
      </c>
      <c r="Y84" s="266" t="s">
        <v>182</v>
      </c>
      <c r="Z84" s="266" t="s">
        <v>226</v>
      </c>
      <c r="AA84" s="270" t="s">
        <v>182</v>
      </c>
      <c r="AB84" s="265"/>
      <c r="AC84" s="266"/>
      <c r="AD84" s="266"/>
      <c r="AE84" s="270"/>
      <c r="AF84" s="905"/>
    </row>
    <row r="85" spans="2:32" s="5" customFormat="1" ht="25.15" customHeight="1">
      <c r="B85" s="921">
        <v>5</v>
      </c>
      <c r="C85" s="855">
        <v>2</v>
      </c>
      <c r="D85" s="855">
        <v>30</v>
      </c>
      <c r="E85" s="857">
        <v>1</v>
      </c>
      <c r="F85" s="924" t="s">
        <v>184</v>
      </c>
      <c r="G85" s="861" t="s">
        <v>243</v>
      </c>
      <c r="H85" s="862"/>
      <c r="I85" s="862"/>
      <c r="J85" s="863"/>
      <c r="K85" s="943" t="s">
        <v>201</v>
      </c>
      <c r="L85" s="258" t="s">
        <v>179</v>
      </c>
      <c r="M85" s="259" t="s">
        <v>180</v>
      </c>
      <c r="N85" s="259" t="s">
        <v>180</v>
      </c>
      <c r="O85" s="309" t="s">
        <v>180</v>
      </c>
      <c r="P85" s="258" t="s">
        <v>180</v>
      </c>
      <c r="Q85" s="259" t="s">
        <v>193</v>
      </c>
      <c r="R85" s="259" t="s">
        <v>193</v>
      </c>
      <c r="S85" s="260" t="s">
        <v>181</v>
      </c>
      <c r="T85" s="258" t="s">
        <v>181</v>
      </c>
      <c r="U85" s="259" t="s">
        <v>181</v>
      </c>
      <c r="V85" s="259" t="s">
        <v>182</v>
      </c>
      <c r="W85" s="263" t="s">
        <v>182</v>
      </c>
      <c r="X85" s="280" t="s">
        <v>182</v>
      </c>
      <c r="Y85" s="259" t="s">
        <v>182</v>
      </c>
      <c r="Z85" s="277" t="s">
        <v>182</v>
      </c>
      <c r="AA85" s="263" t="s">
        <v>182</v>
      </c>
      <c r="AB85" s="280"/>
      <c r="AC85" s="259"/>
      <c r="AD85" s="277"/>
      <c r="AE85" s="263"/>
      <c r="AF85" s="906" t="s">
        <v>213</v>
      </c>
    </row>
    <row r="86" spans="2:32" s="5" customFormat="1" ht="25.15" customHeight="1">
      <c r="B86" s="922"/>
      <c r="C86" s="860"/>
      <c r="D86" s="860"/>
      <c r="E86" s="859"/>
      <c r="F86" s="925"/>
      <c r="G86" s="864"/>
      <c r="H86" s="865"/>
      <c r="I86" s="865"/>
      <c r="J86" s="866"/>
      <c r="K86" s="944"/>
      <c r="L86" s="265" t="s">
        <v>179</v>
      </c>
      <c r="M86" s="266" t="s">
        <v>180</v>
      </c>
      <c r="N86" s="266" t="s">
        <v>180</v>
      </c>
      <c r="O86" s="270" t="s">
        <v>180</v>
      </c>
      <c r="P86" s="265" t="s">
        <v>193</v>
      </c>
      <c r="Q86" s="266" t="s">
        <v>193</v>
      </c>
      <c r="R86" s="266" t="s">
        <v>193</v>
      </c>
      <c r="S86" s="267" t="s">
        <v>193</v>
      </c>
      <c r="T86" s="265" t="s">
        <v>193</v>
      </c>
      <c r="U86" s="266" t="s">
        <v>193</v>
      </c>
      <c r="V86" s="266" t="s">
        <v>193</v>
      </c>
      <c r="W86" s="270" t="s">
        <v>193</v>
      </c>
      <c r="X86" s="282" t="s">
        <v>193</v>
      </c>
      <c r="Y86" s="266" t="s">
        <v>193</v>
      </c>
      <c r="Z86" s="279" t="s">
        <v>193</v>
      </c>
      <c r="AA86" s="270" t="s">
        <v>193</v>
      </c>
      <c r="AB86" s="282"/>
      <c r="AC86" s="266"/>
      <c r="AD86" s="279"/>
      <c r="AE86" s="270"/>
      <c r="AF86" s="905"/>
    </row>
    <row r="87" spans="2:32" s="5" customFormat="1" ht="25.15" customHeight="1">
      <c r="B87" s="921">
        <v>5</v>
      </c>
      <c r="C87" s="855">
        <v>2</v>
      </c>
      <c r="D87" s="855">
        <v>31</v>
      </c>
      <c r="E87" s="857">
        <v>2</v>
      </c>
      <c r="F87" s="924" t="s">
        <v>176</v>
      </c>
      <c r="G87" s="891" t="s">
        <v>244</v>
      </c>
      <c r="H87" s="892"/>
      <c r="I87" s="892"/>
      <c r="J87" s="893"/>
      <c r="K87" s="871" t="s">
        <v>245</v>
      </c>
      <c r="L87" s="258" t="s">
        <v>179</v>
      </c>
      <c r="M87" s="259" t="s">
        <v>179</v>
      </c>
      <c r="N87" s="259" t="s">
        <v>179</v>
      </c>
      <c r="O87" s="263" t="s">
        <v>179</v>
      </c>
      <c r="P87" s="258" t="s">
        <v>179</v>
      </c>
      <c r="Q87" s="259" t="s">
        <v>180</v>
      </c>
      <c r="R87" s="259" t="s">
        <v>180</v>
      </c>
      <c r="S87" s="260" t="s">
        <v>180</v>
      </c>
      <c r="T87" s="258" t="s">
        <v>180</v>
      </c>
      <c r="U87" s="259" t="s">
        <v>193</v>
      </c>
      <c r="V87" s="259" t="s">
        <v>193</v>
      </c>
      <c r="W87" s="263" t="s">
        <v>181</v>
      </c>
      <c r="X87" s="258" t="s">
        <v>181</v>
      </c>
      <c r="Y87" s="259" t="s">
        <v>181</v>
      </c>
      <c r="Z87" s="259" t="s">
        <v>182</v>
      </c>
      <c r="AA87" s="263" t="s">
        <v>182</v>
      </c>
      <c r="AB87" s="258"/>
      <c r="AC87" s="259"/>
      <c r="AD87" s="259"/>
      <c r="AE87" s="263"/>
      <c r="AF87" s="906" t="s">
        <v>246</v>
      </c>
    </row>
    <row r="88" spans="2:32" s="5" customFormat="1" ht="25.15" customHeight="1">
      <c r="B88" s="922"/>
      <c r="C88" s="860"/>
      <c r="D88" s="860"/>
      <c r="E88" s="859"/>
      <c r="F88" s="925"/>
      <c r="G88" s="894"/>
      <c r="H88" s="895"/>
      <c r="I88" s="895"/>
      <c r="J88" s="896"/>
      <c r="K88" s="873"/>
      <c r="L88" s="265" t="s">
        <v>179</v>
      </c>
      <c r="M88" s="266" t="s">
        <v>179</v>
      </c>
      <c r="N88" s="266" t="s">
        <v>179</v>
      </c>
      <c r="O88" s="270" t="s">
        <v>179</v>
      </c>
      <c r="P88" s="265" t="s">
        <v>179</v>
      </c>
      <c r="Q88" s="266" t="s">
        <v>180</v>
      </c>
      <c r="R88" s="266" t="s">
        <v>180</v>
      </c>
      <c r="S88" s="267" t="s">
        <v>180</v>
      </c>
      <c r="T88" s="265" t="s">
        <v>180</v>
      </c>
      <c r="U88" s="266" t="s">
        <v>180</v>
      </c>
      <c r="V88" s="266" t="s">
        <v>180</v>
      </c>
      <c r="W88" s="270" t="s">
        <v>180</v>
      </c>
      <c r="X88" s="329"/>
      <c r="Y88" s="329"/>
      <c r="Z88" s="329"/>
      <c r="AA88" s="329"/>
      <c r="AB88" s="816"/>
      <c r="AC88" s="816"/>
      <c r="AD88" s="816"/>
      <c r="AE88" s="816"/>
      <c r="AF88" s="905"/>
    </row>
    <row r="89" spans="2:32" s="5" customFormat="1" ht="25.15" customHeight="1">
      <c r="B89" s="921">
        <v>5</v>
      </c>
      <c r="C89" s="855">
        <v>3</v>
      </c>
      <c r="D89" s="855">
        <v>32</v>
      </c>
      <c r="E89" s="857">
        <v>2</v>
      </c>
      <c r="F89" s="924" t="s">
        <v>176</v>
      </c>
      <c r="G89" s="861" t="s">
        <v>247</v>
      </c>
      <c r="H89" s="862"/>
      <c r="I89" s="862"/>
      <c r="J89" s="863"/>
      <c r="K89" s="871" t="s">
        <v>248</v>
      </c>
      <c r="L89" s="258" t="s">
        <v>179</v>
      </c>
      <c r="M89" s="259" t="s">
        <v>179</v>
      </c>
      <c r="N89" s="259" t="s">
        <v>179</v>
      </c>
      <c r="O89" s="263" t="s">
        <v>179</v>
      </c>
      <c r="P89" s="258" t="s">
        <v>179</v>
      </c>
      <c r="Q89" s="259" t="s">
        <v>180</v>
      </c>
      <c r="R89" s="259" t="s">
        <v>180</v>
      </c>
      <c r="S89" s="260" t="s">
        <v>180</v>
      </c>
      <c r="T89" s="258" t="s">
        <v>180</v>
      </c>
      <c r="U89" s="259" t="s">
        <v>193</v>
      </c>
      <c r="V89" s="259" t="s">
        <v>193</v>
      </c>
      <c r="W89" s="263" t="s">
        <v>181</v>
      </c>
      <c r="X89" s="258" t="s">
        <v>181</v>
      </c>
      <c r="Y89" s="259" t="s">
        <v>181</v>
      </c>
      <c r="Z89" s="259" t="s">
        <v>182</v>
      </c>
      <c r="AA89" s="263" t="s">
        <v>182</v>
      </c>
      <c r="AB89" s="258"/>
      <c r="AC89" s="259"/>
      <c r="AD89" s="259"/>
      <c r="AE89" s="263"/>
      <c r="AF89" s="906" t="s">
        <v>249</v>
      </c>
    </row>
    <row r="90" spans="2:32" s="5" customFormat="1" ht="25.15" customHeight="1">
      <c r="B90" s="922"/>
      <c r="C90" s="860"/>
      <c r="D90" s="860"/>
      <c r="E90" s="859"/>
      <c r="F90" s="925"/>
      <c r="G90" s="864"/>
      <c r="H90" s="865"/>
      <c r="I90" s="865"/>
      <c r="J90" s="866"/>
      <c r="K90" s="873"/>
      <c r="L90" s="265" t="s">
        <v>179</v>
      </c>
      <c r="M90" s="266" t="s">
        <v>179</v>
      </c>
      <c r="N90" s="266" t="s">
        <v>179</v>
      </c>
      <c r="O90" s="270" t="s">
        <v>179</v>
      </c>
      <c r="P90" s="265" t="s">
        <v>179</v>
      </c>
      <c r="Q90" s="266" t="s">
        <v>179</v>
      </c>
      <c r="R90" s="266" t="s">
        <v>179</v>
      </c>
      <c r="S90" s="267" t="s">
        <v>179</v>
      </c>
      <c r="T90" s="265" t="s">
        <v>180</v>
      </c>
      <c r="U90" s="266" t="s">
        <v>180</v>
      </c>
      <c r="V90" s="266" t="s">
        <v>180</v>
      </c>
      <c r="W90" s="270" t="s">
        <v>180</v>
      </c>
      <c r="X90" s="329"/>
      <c r="Y90" s="329"/>
      <c r="Z90" s="329"/>
      <c r="AA90" s="329"/>
      <c r="AB90" s="816"/>
      <c r="AC90" s="816"/>
      <c r="AD90" s="816"/>
      <c r="AE90" s="816"/>
      <c r="AF90" s="905"/>
    </row>
    <row r="91" spans="2:32" s="5" customFormat="1" ht="25.15" customHeight="1">
      <c r="B91" s="921">
        <v>6</v>
      </c>
      <c r="C91" s="855">
        <v>1</v>
      </c>
      <c r="D91" s="855">
        <v>33</v>
      </c>
      <c r="E91" s="857">
        <v>5</v>
      </c>
      <c r="F91" s="924" t="s">
        <v>176</v>
      </c>
      <c r="G91" s="861" t="s">
        <v>250</v>
      </c>
      <c r="H91" s="862"/>
      <c r="I91" s="862"/>
      <c r="J91" s="863"/>
      <c r="K91" s="871" t="s">
        <v>201</v>
      </c>
      <c r="L91" s="258" t="s">
        <v>179</v>
      </c>
      <c r="M91" s="259" t="s">
        <v>179</v>
      </c>
      <c r="N91" s="259" t="s">
        <v>179</v>
      </c>
      <c r="O91" s="263" t="s">
        <v>179</v>
      </c>
      <c r="P91" s="258" t="s">
        <v>179</v>
      </c>
      <c r="Q91" s="259" t="s">
        <v>179</v>
      </c>
      <c r="R91" s="259" t="s">
        <v>179</v>
      </c>
      <c r="S91" s="260" t="s">
        <v>180</v>
      </c>
      <c r="T91" s="258" t="s">
        <v>180</v>
      </c>
      <c r="U91" s="259" t="s">
        <v>180</v>
      </c>
      <c r="V91" s="259" t="s">
        <v>193</v>
      </c>
      <c r="W91" s="263" t="s">
        <v>193</v>
      </c>
      <c r="X91" s="258" t="s">
        <v>181</v>
      </c>
      <c r="Y91" s="259" t="s">
        <v>181</v>
      </c>
      <c r="Z91" s="259" t="s">
        <v>181</v>
      </c>
      <c r="AA91" s="263" t="s">
        <v>181</v>
      </c>
      <c r="AB91" s="258" t="s">
        <v>179</v>
      </c>
      <c r="AC91" s="259" t="s">
        <v>180</v>
      </c>
      <c r="AD91" s="259" t="s">
        <v>180</v>
      </c>
      <c r="AE91" s="263" t="s">
        <v>180</v>
      </c>
      <c r="AF91" s="906" t="s">
        <v>249</v>
      </c>
    </row>
    <row r="92" spans="2:32" s="5" customFormat="1" ht="25.15" customHeight="1">
      <c r="B92" s="922"/>
      <c r="C92" s="860"/>
      <c r="D92" s="860"/>
      <c r="E92" s="859"/>
      <c r="F92" s="925"/>
      <c r="G92" s="864"/>
      <c r="H92" s="865"/>
      <c r="I92" s="865"/>
      <c r="J92" s="866"/>
      <c r="K92" s="873"/>
      <c r="L92" s="265" t="s">
        <v>179</v>
      </c>
      <c r="M92" s="266" t="s">
        <v>179</v>
      </c>
      <c r="N92" s="266" t="s">
        <v>179</v>
      </c>
      <c r="O92" s="270" t="s">
        <v>179</v>
      </c>
      <c r="P92" s="265" t="s">
        <v>179</v>
      </c>
      <c r="Q92" s="266" t="s">
        <v>179</v>
      </c>
      <c r="R92" s="266" t="s">
        <v>179</v>
      </c>
      <c r="S92" s="267" t="s">
        <v>179</v>
      </c>
      <c r="T92" s="265" t="s">
        <v>179</v>
      </c>
      <c r="U92" s="266" t="s">
        <v>179</v>
      </c>
      <c r="V92" s="266" t="s">
        <v>179</v>
      </c>
      <c r="W92" s="270" t="s">
        <v>179</v>
      </c>
      <c r="X92" s="265" t="s">
        <v>179</v>
      </c>
      <c r="Y92" s="266" t="s">
        <v>179</v>
      </c>
      <c r="Z92" s="266" t="s">
        <v>179</v>
      </c>
      <c r="AA92" s="270" t="s">
        <v>179</v>
      </c>
      <c r="AB92" s="265"/>
      <c r="AC92" s="266"/>
      <c r="AD92" s="266"/>
      <c r="AE92" s="270"/>
      <c r="AF92" s="905"/>
    </row>
    <row r="93" spans="2:32" s="5" customFormat="1" ht="25.15" customHeight="1">
      <c r="B93" s="921">
        <v>6</v>
      </c>
      <c r="C93" s="855">
        <v>1</v>
      </c>
      <c r="D93" s="855">
        <v>34</v>
      </c>
      <c r="E93" s="857">
        <v>5</v>
      </c>
      <c r="F93" s="924" t="s">
        <v>176</v>
      </c>
      <c r="G93" s="861" t="s">
        <v>251</v>
      </c>
      <c r="H93" s="862"/>
      <c r="I93" s="862"/>
      <c r="J93" s="863"/>
      <c r="K93" s="871" t="s">
        <v>201</v>
      </c>
      <c r="L93" s="258" t="s">
        <v>179</v>
      </c>
      <c r="M93" s="259" t="s">
        <v>179</v>
      </c>
      <c r="N93" s="259" t="s">
        <v>179</v>
      </c>
      <c r="O93" s="263" t="s">
        <v>179</v>
      </c>
      <c r="P93" s="258" t="s">
        <v>179</v>
      </c>
      <c r="Q93" s="259" t="s">
        <v>179</v>
      </c>
      <c r="R93" s="259" t="s">
        <v>179</v>
      </c>
      <c r="S93" s="260" t="s">
        <v>180</v>
      </c>
      <c r="T93" s="258" t="s">
        <v>180</v>
      </c>
      <c r="U93" s="259" t="s">
        <v>180</v>
      </c>
      <c r="V93" s="259" t="s">
        <v>193</v>
      </c>
      <c r="W93" s="263" t="s">
        <v>193</v>
      </c>
      <c r="X93" s="258" t="s">
        <v>181</v>
      </c>
      <c r="Y93" s="259" t="s">
        <v>181</v>
      </c>
      <c r="Z93" s="259" t="s">
        <v>181</v>
      </c>
      <c r="AA93" s="263" t="s">
        <v>181</v>
      </c>
      <c r="AB93" s="258" t="s">
        <v>193</v>
      </c>
      <c r="AC93" s="259" t="s">
        <v>193</v>
      </c>
      <c r="AD93" s="259" t="s">
        <v>193</v>
      </c>
      <c r="AE93" s="263" t="s">
        <v>193</v>
      </c>
      <c r="AF93" s="906" t="s">
        <v>249</v>
      </c>
    </row>
    <row r="94" spans="2:32" s="5" customFormat="1" ht="25.15" customHeight="1">
      <c r="B94" s="922"/>
      <c r="C94" s="860"/>
      <c r="D94" s="860"/>
      <c r="E94" s="859"/>
      <c r="F94" s="925"/>
      <c r="G94" s="864"/>
      <c r="H94" s="865"/>
      <c r="I94" s="865"/>
      <c r="J94" s="866"/>
      <c r="K94" s="873"/>
      <c r="L94" s="265" t="s">
        <v>179</v>
      </c>
      <c r="M94" s="266" t="s">
        <v>179</v>
      </c>
      <c r="N94" s="266" t="s">
        <v>179</v>
      </c>
      <c r="O94" s="270" t="s">
        <v>179</v>
      </c>
      <c r="P94" s="265" t="s">
        <v>179</v>
      </c>
      <c r="Q94" s="266" t="s">
        <v>179</v>
      </c>
      <c r="R94" s="266" t="s">
        <v>180</v>
      </c>
      <c r="S94" s="267" t="s">
        <v>180</v>
      </c>
      <c r="T94" s="265" t="s">
        <v>180</v>
      </c>
      <c r="U94" s="266" t="s">
        <v>180</v>
      </c>
      <c r="V94" s="266" t="s">
        <v>180</v>
      </c>
      <c r="W94" s="270" t="s">
        <v>180</v>
      </c>
      <c r="X94" s="265" t="s">
        <v>180</v>
      </c>
      <c r="Y94" s="266" t="s">
        <v>180</v>
      </c>
      <c r="Z94" s="266" t="s">
        <v>180</v>
      </c>
      <c r="AA94" s="270" t="s">
        <v>180</v>
      </c>
      <c r="AB94" s="265"/>
      <c r="AC94" s="266"/>
      <c r="AD94" s="266"/>
      <c r="AE94" s="270"/>
      <c r="AF94" s="905"/>
    </row>
    <row r="95" spans="2:32" s="5" customFormat="1" ht="25.15" customHeight="1">
      <c r="B95" s="921">
        <v>6</v>
      </c>
      <c r="C95" s="855">
        <v>1</v>
      </c>
      <c r="D95" s="855">
        <v>35</v>
      </c>
      <c r="E95" s="857">
        <v>2</v>
      </c>
      <c r="F95" s="924" t="s">
        <v>176</v>
      </c>
      <c r="G95" s="861" t="s">
        <v>252</v>
      </c>
      <c r="H95" s="862"/>
      <c r="I95" s="862"/>
      <c r="J95" s="863"/>
      <c r="K95" s="871" t="s">
        <v>201</v>
      </c>
      <c r="L95" s="258" t="s">
        <v>179</v>
      </c>
      <c r="M95" s="259" t="s">
        <v>179</v>
      </c>
      <c r="N95" s="259" t="s">
        <v>180</v>
      </c>
      <c r="O95" s="263" t="s">
        <v>180</v>
      </c>
      <c r="P95" s="258" t="s">
        <v>180</v>
      </c>
      <c r="Q95" s="259" t="s">
        <v>180</v>
      </c>
      <c r="R95" s="259" t="s">
        <v>193</v>
      </c>
      <c r="S95" s="260" t="s">
        <v>193</v>
      </c>
      <c r="T95" s="258" t="s">
        <v>181</v>
      </c>
      <c r="U95" s="259" t="s">
        <v>181</v>
      </c>
      <c r="V95" s="259" t="s">
        <v>181</v>
      </c>
      <c r="W95" s="263" t="s">
        <v>181</v>
      </c>
      <c r="X95" s="280" t="s">
        <v>182</v>
      </c>
      <c r="Y95" s="259" t="s">
        <v>182</v>
      </c>
      <c r="Z95" s="259" t="s">
        <v>182</v>
      </c>
      <c r="AA95" s="263" t="s">
        <v>182</v>
      </c>
      <c r="AB95" s="280" t="s">
        <v>180</v>
      </c>
      <c r="AC95" s="259" t="s">
        <v>193</v>
      </c>
      <c r="AD95" s="259" t="s">
        <v>193</v>
      </c>
      <c r="AE95" s="263" t="s">
        <v>193</v>
      </c>
      <c r="AF95" s="906" t="s">
        <v>249</v>
      </c>
    </row>
    <row r="96" spans="2:32" s="5" customFormat="1" ht="25.15" customHeight="1">
      <c r="B96" s="922"/>
      <c r="C96" s="860"/>
      <c r="D96" s="860"/>
      <c r="E96" s="859"/>
      <c r="F96" s="925"/>
      <c r="G96" s="864"/>
      <c r="H96" s="865"/>
      <c r="I96" s="865"/>
      <c r="J96" s="866"/>
      <c r="K96" s="873"/>
      <c r="L96" s="265" t="s">
        <v>179</v>
      </c>
      <c r="M96" s="266" t="s">
        <v>179</v>
      </c>
      <c r="N96" s="266" t="s">
        <v>179</v>
      </c>
      <c r="O96" s="270" t="s">
        <v>179</v>
      </c>
      <c r="P96" s="265" t="s">
        <v>180</v>
      </c>
      <c r="Q96" s="266" t="s">
        <v>180</v>
      </c>
      <c r="R96" s="266" t="s">
        <v>180</v>
      </c>
      <c r="S96" s="267" t="s">
        <v>180</v>
      </c>
      <c r="T96" s="265" t="s">
        <v>180</v>
      </c>
      <c r="U96" s="266" t="s">
        <v>180</v>
      </c>
      <c r="V96" s="266" t="s">
        <v>180</v>
      </c>
      <c r="W96" s="270" t="s">
        <v>180</v>
      </c>
      <c r="X96" s="282" t="s">
        <v>180</v>
      </c>
      <c r="Y96" s="266" t="s">
        <v>180</v>
      </c>
      <c r="Z96" s="266" t="s">
        <v>180</v>
      </c>
      <c r="AA96" s="270" t="s">
        <v>180</v>
      </c>
      <c r="AB96" s="282"/>
      <c r="AC96" s="266"/>
      <c r="AD96" s="266"/>
      <c r="AE96" s="270"/>
      <c r="AF96" s="905"/>
    </row>
    <row r="97" spans="2:32" s="5" customFormat="1" ht="25.15" customHeight="1">
      <c r="B97" s="921">
        <v>6</v>
      </c>
      <c r="C97" s="855">
        <v>2</v>
      </c>
      <c r="D97" s="855">
        <v>36</v>
      </c>
      <c r="E97" s="857">
        <v>5</v>
      </c>
      <c r="F97" s="924" t="s">
        <v>184</v>
      </c>
      <c r="G97" s="861" t="s">
        <v>253</v>
      </c>
      <c r="H97" s="862"/>
      <c r="I97" s="862"/>
      <c r="J97" s="863"/>
      <c r="K97" s="871" t="s">
        <v>201</v>
      </c>
      <c r="L97" s="258" t="s">
        <v>179</v>
      </c>
      <c r="M97" s="259" t="s">
        <v>179</v>
      </c>
      <c r="N97" s="259" t="s">
        <v>179</v>
      </c>
      <c r="O97" s="263" t="s">
        <v>179</v>
      </c>
      <c r="P97" s="258" t="s">
        <v>179</v>
      </c>
      <c r="Q97" s="259" t="s">
        <v>179</v>
      </c>
      <c r="R97" s="259" t="s">
        <v>179</v>
      </c>
      <c r="S97" s="260" t="s">
        <v>180</v>
      </c>
      <c r="T97" s="258" t="s">
        <v>180</v>
      </c>
      <c r="U97" s="259" t="s">
        <v>180</v>
      </c>
      <c r="V97" s="259" t="s">
        <v>193</v>
      </c>
      <c r="W97" s="263" t="s">
        <v>193</v>
      </c>
      <c r="X97" s="258" t="s">
        <v>181</v>
      </c>
      <c r="Y97" s="259" t="s">
        <v>181</v>
      </c>
      <c r="Z97" s="259" t="s">
        <v>181</v>
      </c>
      <c r="AA97" s="263" t="s">
        <v>181</v>
      </c>
      <c r="AB97" s="258"/>
      <c r="AC97" s="259"/>
      <c r="AD97" s="259"/>
      <c r="AE97" s="263"/>
      <c r="AF97" s="906" t="s">
        <v>254</v>
      </c>
    </row>
    <row r="98" spans="2:32" s="5" customFormat="1" ht="25.15" customHeight="1">
      <c r="B98" s="922"/>
      <c r="C98" s="860"/>
      <c r="D98" s="860"/>
      <c r="E98" s="859"/>
      <c r="F98" s="925"/>
      <c r="G98" s="864"/>
      <c r="H98" s="865"/>
      <c r="I98" s="865"/>
      <c r="J98" s="866"/>
      <c r="K98" s="873"/>
      <c r="L98" s="265" t="s">
        <v>179</v>
      </c>
      <c r="M98" s="266" t="s">
        <v>179</v>
      </c>
      <c r="N98" s="266" t="s">
        <v>179</v>
      </c>
      <c r="O98" s="270" t="s">
        <v>179</v>
      </c>
      <c r="P98" s="265" t="s">
        <v>179</v>
      </c>
      <c r="Q98" s="266" t="s">
        <v>179</v>
      </c>
      <c r="R98" s="266" t="s">
        <v>179</v>
      </c>
      <c r="S98" s="267" t="s">
        <v>179</v>
      </c>
      <c r="T98" s="265" t="s">
        <v>180</v>
      </c>
      <c r="U98" s="266" t="s">
        <v>180</v>
      </c>
      <c r="V98" s="266" t="s">
        <v>180</v>
      </c>
      <c r="W98" s="270" t="s">
        <v>180</v>
      </c>
      <c r="X98" s="265" t="s">
        <v>180</v>
      </c>
      <c r="Y98" s="266" t="s">
        <v>180</v>
      </c>
      <c r="Z98" s="266" t="s">
        <v>180</v>
      </c>
      <c r="AA98" s="270" t="s">
        <v>180</v>
      </c>
      <c r="AB98" s="329"/>
      <c r="AC98" s="329"/>
      <c r="AD98" s="329"/>
      <c r="AE98" s="329"/>
      <c r="AF98" s="905"/>
    </row>
    <row r="99" spans="2:32" s="5" customFormat="1" ht="25.15" customHeight="1">
      <c r="B99" s="921">
        <v>6</v>
      </c>
      <c r="C99" s="855">
        <v>3</v>
      </c>
      <c r="D99" s="855">
        <v>37</v>
      </c>
      <c r="E99" s="857">
        <v>5</v>
      </c>
      <c r="F99" s="924" t="s">
        <v>176</v>
      </c>
      <c r="G99" s="891" t="s">
        <v>255</v>
      </c>
      <c r="H99" s="892"/>
      <c r="I99" s="892"/>
      <c r="J99" s="893"/>
      <c r="K99" s="869" t="s">
        <v>186</v>
      </c>
      <c r="L99" s="258" t="str">
        <f>'ACTIE 37'!D17</f>
        <v>C</v>
      </c>
      <c r="M99" s="259" t="str">
        <f>'ACTIE 37'!E17</f>
        <v>O</v>
      </c>
      <c r="N99" s="259" t="str">
        <f>'ACTIE 37'!F17</f>
        <v>O</v>
      </c>
      <c r="O99" s="264" t="str">
        <f>'ACTIE 37'!G17</f>
        <v>P</v>
      </c>
      <c r="P99" s="258" t="str">
        <f>'ACTIE 37'!D19</f>
        <v>P</v>
      </c>
      <c r="Q99" s="259" t="str">
        <f>'ACTIE 37'!E19</f>
        <v>P</v>
      </c>
      <c r="R99" s="259" t="str">
        <f>'ACTIE 37'!F19</f>
        <v>I</v>
      </c>
      <c r="S99" s="264" t="str">
        <f>'ACTIE 37'!G19</f>
        <v>I</v>
      </c>
      <c r="T99" s="310" t="str">
        <f>'ACTIE 37'!D21</f>
        <v>S</v>
      </c>
      <c r="U99" s="259" t="str">
        <f>'ACTIE 37'!E21</f>
        <v>S</v>
      </c>
      <c r="V99" s="259" t="str">
        <f>'ACTIE 37'!F21</f>
        <v>S</v>
      </c>
      <c r="W99" s="264" t="str">
        <f>'ACTIE 37'!G21</f>
        <v>S</v>
      </c>
      <c r="X99" s="310" t="str">
        <f>'ACTIE 37'!D23</f>
        <v>P</v>
      </c>
      <c r="Y99" s="260" t="s">
        <v>193</v>
      </c>
      <c r="Z99" s="259" t="s">
        <v>193</v>
      </c>
      <c r="AA99" s="263" t="s">
        <v>193</v>
      </c>
      <c r="AB99" s="310" t="s">
        <v>193</v>
      </c>
      <c r="AC99" s="260" t="s">
        <v>193</v>
      </c>
      <c r="AD99" s="259" t="s">
        <v>182</v>
      </c>
      <c r="AE99" s="263" t="s">
        <v>182</v>
      </c>
      <c r="AF99" s="906" t="s">
        <v>256</v>
      </c>
    </row>
    <row r="100" spans="2:32" s="5" customFormat="1" ht="25.15" customHeight="1">
      <c r="B100" s="923"/>
      <c r="C100" s="856"/>
      <c r="D100" s="856"/>
      <c r="E100" s="858"/>
      <c r="F100" s="925"/>
      <c r="G100" s="912"/>
      <c r="H100" s="913"/>
      <c r="I100" s="913"/>
      <c r="J100" s="914"/>
      <c r="K100" s="933"/>
      <c r="L100" s="265" t="str">
        <f>'ACTIE 37'!D18</f>
        <v>C</v>
      </c>
      <c r="M100" s="266" t="str">
        <f>'ACTIE 37'!E18</f>
        <v>O</v>
      </c>
      <c r="N100" s="266" t="str">
        <f>'ACTIE 37'!F18</f>
        <v>O</v>
      </c>
      <c r="O100" s="266" t="str">
        <f>'ACTIE 37'!G18</f>
        <v>O</v>
      </c>
      <c r="P100" s="265" t="str">
        <f>'ACTIE 37'!D20</f>
        <v>O</v>
      </c>
      <c r="Q100" s="266" t="str">
        <f>'ACTIE 37'!E20</f>
        <v>P</v>
      </c>
      <c r="R100" s="266" t="str">
        <f>'ACTIE 37'!F20</f>
        <v>P</v>
      </c>
      <c r="S100" s="271" t="str">
        <f>'ACTIE 37'!G20</f>
        <v>P</v>
      </c>
      <c r="T100" s="265" t="str">
        <f>'ACTIE 37'!D22</f>
        <v>P</v>
      </c>
      <c r="U100" s="266" t="str">
        <f>'ACTIE 37'!E22</f>
        <v>P</v>
      </c>
      <c r="V100" s="266" t="str">
        <f>'ACTIE 37'!F22</f>
        <v>P</v>
      </c>
      <c r="W100" s="270" t="str">
        <f>'ACTIE 37'!G22</f>
        <v>P</v>
      </c>
      <c r="X100" s="265" t="s">
        <v>193</v>
      </c>
      <c r="Y100" s="255" t="s">
        <v>193</v>
      </c>
      <c r="Z100" s="255" t="s">
        <v>193</v>
      </c>
      <c r="AA100" s="257" t="s">
        <v>193</v>
      </c>
      <c r="AB100" s="265"/>
      <c r="AC100" s="255"/>
      <c r="AD100" s="255"/>
      <c r="AE100" s="257"/>
      <c r="AF100" s="941"/>
    </row>
    <row r="101" spans="2:32" s="5" customFormat="1" ht="25.15" customHeight="1">
      <c r="B101" s="921">
        <v>7</v>
      </c>
      <c r="C101" s="855">
        <v>1</v>
      </c>
      <c r="D101" s="855">
        <v>38</v>
      </c>
      <c r="E101" s="857" t="s">
        <v>127</v>
      </c>
      <c r="F101" s="924" t="s">
        <v>176</v>
      </c>
      <c r="G101" s="861" t="s">
        <v>257</v>
      </c>
      <c r="H101" s="862"/>
      <c r="I101" s="862"/>
      <c r="J101" s="863"/>
      <c r="K101" s="871" t="s">
        <v>219</v>
      </c>
      <c r="L101" s="258" t="s">
        <v>179</v>
      </c>
      <c r="M101" s="259" t="s">
        <v>179</v>
      </c>
      <c r="N101" s="314" t="s">
        <v>180</v>
      </c>
      <c r="O101" s="325" t="s">
        <v>180</v>
      </c>
      <c r="P101" s="326" t="s">
        <v>180</v>
      </c>
      <c r="Q101" s="313" t="s">
        <v>180</v>
      </c>
      <c r="R101" s="313" t="s">
        <v>180</v>
      </c>
      <c r="S101" s="325" t="s">
        <v>180</v>
      </c>
      <c r="T101" s="23"/>
      <c r="U101" s="313"/>
      <c r="V101" s="328"/>
      <c r="W101" s="325"/>
      <c r="X101" s="326"/>
      <c r="Y101" s="259"/>
      <c r="Z101" s="259"/>
      <c r="AA101" s="263"/>
      <c r="AB101" s="326"/>
      <c r="AC101" s="259"/>
      <c r="AD101" s="259"/>
      <c r="AE101" s="263"/>
      <c r="AF101" s="906" t="s">
        <v>220</v>
      </c>
    </row>
    <row r="102" spans="2:32" s="5" customFormat="1" ht="25.15" customHeight="1">
      <c r="B102" s="922"/>
      <c r="C102" s="860"/>
      <c r="D102" s="860"/>
      <c r="E102" s="877"/>
      <c r="F102" s="925"/>
      <c r="G102" s="864"/>
      <c r="H102" s="865"/>
      <c r="I102" s="865"/>
      <c r="J102" s="866"/>
      <c r="K102" s="873"/>
      <c r="L102" s="265" t="s">
        <v>179</v>
      </c>
      <c r="M102" s="266" t="s">
        <v>179</v>
      </c>
      <c r="N102" s="332"/>
      <c r="O102" s="333"/>
      <c r="P102" s="334"/>
      <c r="Q102" s="332"/>
      <c r="R102" s="332"/>
      <c r="S102" s="333"/>
      <c r="T102" s="347"/>
      <c r="U102" s="273"/>
      <c r="V102" s="266"/>
      <c r="W102" s="270"/>
      <c r="X102" s="265"/>
      <c r="Y102" s="266"/>
      <c r="Z102" s="266"/>
      <c r="AA102" s="270"/>
      <c r="AB102" s="265"/>
      <c r="AC102" s="266"/>
      <c r="AD102" s="266"/>
      <c r="AE102" s="270"/>
      <c r="AF102" s="905"/>
    </row>
    <row r="103" spans="2:32" s="5" customFormat="1" ht="25.15" customHeight="1">
      <c r="B103" s="921">
        <v>7</v>
      </c>
      <c r="C103" s="855">
        <v>1</v>
      </c>
      <c r="D103" s="855">
        <v>39</v>
      </c>
      <c r="E103" s="857" t="s">
        <v>127</v>
      </c>
      <c r="F103" s="924" t="s">
        <v>184</v>
      </c>
      <c r="G103" s="861" t="s">
        <v>258</v>
      </c>
      <c r="H103" s="862"/>
      <c r="I103" s="862"/>
      <c r="J103" s="863"/>
      <c r="K103" s="871" t="s">
        <v>231</v>
      </c>
      <c r="L103" s="258" t="s">
        <v>179</v>
      </c>
      <c r="M103" s="259" t="s">
        <v>179</v>
      </c>
      <c r="N103" s="255" t="s">
        <v>180</v>
      </c>
      <c r="O103" s="257" t="s">
        <v>180</v>
      </c>
      <c r="P103" s="254" t="s">
        <v>180</v>
      </c>
      <c r="Q103" s="255" t="s">
        <v>180</v>
      </c>
      <c r="R103" s="255" t="s">
        <v>180</v>
      </c>
      <c r="S103" s="256" t="s">
        <v>180</v>
      </c>
      <c r="T103" s="23"/>
      <c r="U103" s="255"/>
      <c r="V103" s="259"/>
      <c r="W103" s="263"/>
      <c r="X103" s="258"/>
      <c r="Y103" s="259"/>
      <c r="Z103" s="259"/>
      <c r="AA103" s="263"/>
      <c r="AB103" s="258"/>
      <c r="AC103" s="259"/>
      <c r="AD103" s="259"/>
      <c r="AE103" s="263"/>
      <c r="AF103" s="906" t="s">
        <v>220</v>
      </c>
    </row>
    <row r="104" spans="2:32" s="5" customFormat="1" ht="25.15" customHeight="1">
      <c r="B104" s="922"/>
      <c r="C104" s="860"/>
      <c r="D104" s="860"/>
      <c r="E104" s="877"/>
      <c r="F104" s="925"/>
      <c r="G104" s="864"/>
      <c r="H104" s="865"/>
      <c r="I104" s="865"/>
      <c r="J104" s="866"/>
      <c r="K104" s="873"/>
      <c r="L104" s="265" t="s">
        <v>179</v>
      </c>
      <c r="M104" s="266" t="s">
        <v>179</v>
      </c>
      <c r="N104" s="266" t="s">
        <v>180</v>
      </c>
      <c r="O104" s="270" t="s">
        <v>180</v>
      </c>
      <c r="P104" s="329"/>
      <c r="Q104" s="330"/>
      <c r="R104" s="330"/>
      <c r="S104" s="331"/>
      <c r="T104" s="347"/>
      <c r="U104" s="266"/>
      <c r="V104" s="266"/>
      <c r="W104" s="270"/>
      <c r="X104" s="265"/>
      <c r="Y104" s="266"/>
      <c r="Z104" s="266"/>
      <c r="AA104" s="270"/>
      <c r="AB104" s="265"/>
      <c r="AC104" s="266"/>
      <c r="AD104" s="266"/>
      <c r="AE104" s="270"/>
      <c r="AF104" s="905"/>
    </row>
    <row r="105" spans="2:32" s="5" customFormat="1" ht="25.15" customHeight="1">
      <c r="B105" s="921">
        <v>7</v>
      </c>
      <c r="C105" s="855">
        <v>1</v>
      </c>
      <c r="D105" s="855">
        <v>40</v>
      </c>
      <c r="E105" s="857" t="s">
        <v>127</v>
      </c>
      <c r="F105" s="924" t="s">
        <v>184</v>
      </c>
      <c r="G105" s="861" t="s">
        <v>259</v>
      </c>
      <c r="H105" s="862"/>
      <c r="I105" s="862"/>
      <c r="J105" s="863"/>
      <c r="K105" s="871" t="s">
        <v>201</v>
      </c>
      <c r="L105" s="258" t="s">
        <v>179</v>
      </c>
      <c r="M105" s="259" t="s">
        <v>179</v>
      </c>
      <c r="N105" s="313" t="s">
        <v>179</v>
      </c>
      <c r="O105" s="325" t="s">
        <v>179</v>
      </c>
      <c r="P105" s="326" t="s">
        <v>179</v>
      </c>
      <c r="Q105" s="313" t="s">
        <v>179</v>
      </c>
      <c r="R105" s="313" t="s">
        <v>179</v>
      </c>
      <c r="S105" s="327" t="s">
        <v>179</v>
      </c>
      <c r="T105" s="326" t="s">
        <v>180</v>
      </c>
      <c r="U105" s="313" t="s">
        <v>180</v>
      </c>
      <c r="V105" s="259" t="s">
        <v>180</v>
      </c>
      <c r="W105" s="263" t="s">
        <v>193</v>
      </c>
      <c r="X105" s="258" t="s">
        <v>193</v>
      </c>
      <c r="Y105" s="259" t="s">
        <v>181</v>
      </c>
      <c r="Z105" s="259" t="s">
        <v>181</v>
      </c>
      <c r="AA105" s="263" t="s">
        <v>181</v>
      </c>
      <c r="AB105" s="258"/>
      <c r="AC105" s="259"/>
      <c r="AD105" s="259"/>
      <c r="AE105" s="263"/>
      <c r="AF105" s="906" t="s">
        <v>260</v>
      </c>
    </row>
    <row r="106" spans="2:32" s="5" customFormat="1" ht="25.15" customHeight="1">
      <c r="B106" s="922"/>
      <c r="C106" s="860"/>
      <c r="D106" s="860"/>
      <c r="E106" s="859"/>
      <c r="F106" s="925"/>
      <c r="G106" s="864"/>
      <c r="H106" s="865"/>
      <c r="I106" s="865"/>
      <c r="J106" s="866"/>
      <c r="K106" s="873"/>
      <c r="L106" s="265" t="s">
        <v>179</v>
      </c>
      <c r="M106" s="266" t="s">
        <v>179</v>
      </c>
      <c r="N106" s="266" t="s">
        <v>179</v>
      </c>
      <c r="O106" s="270" t="s">
        <v>179</v>
      </c>
      <c r="P106" s="265" t="s">
        <v>179</v>
      </c>
      <c r="Q106" s="266" t="s">
        <v>179</v>
      </c>
      <c r="R106" s="266" t="s">
        <v>179</v>
      </c>
      <c r="S106" s="267" t="s">
        <v>179</v>
      </c>
      <c r="T106" s="329"/>
      <c r="U106" s="330"/>
      <c r="V106" s="330"/>
      <c r="W106" s="345"/>
      <c r="X106" s="265"/>
      <c r="Y106" s="266"/>
      <c r="Z106" s="266"/>
      <c r="AA106" s="270"/>
      <c r="AB106" s="265"/>
      <c r="AC106" s="266"/>
      <c r="AD106" s="266"/>
      <c r="AE106" s="270"/>
      <c r="AF106" s="905"/>
    </row>
    <row r="107" spans="2:32" s="5" customFormat="1" ht="25.15" customHeight="1">
      <c r="B107" s="921">
        <v>7</v>
      </c>
      <c r="C107" s="855">
        <v>2</v>
      </c>
      <c r="D107" s="855">
        <v>41</v>
      </c>
      <c r="E107" s="857">
        <v>6</v>
      </c>
      <c r="F107" s="924" t="s">
        <v>176</v>
      </c>
      <c r="G107" s="891" t="s">
        <v>261</v>
      </c>
      <c r="H107" s="892"/>
      <c r="I107" s="892"/>
      <c r="J107" s="893"/>
      <c r="K107" s="871" t="s">
        <v>201</v>
      </c>
      <c r="L107" s="258" t="s">
        <v>179</v>
      </c>
      <c r="M107" s="259" t="s">
        <v>179</v>
      </c>
      <c r="N107" s="259" t="s">
        <v>179</v>
      </c>
      <c r="O107" s="263" t="s">
        <v>179</v>
      </c>
      <c r="P107" s="258" t="s">
        <v>179</v>
      </c>
      <c r="Q107" s="259" t="s">
        <v>179</v>
      </c>
      <c r="R107" s="259" t="s">
        <v>179</v>
      </c>
      <c r="S107" s="260" t="s">
        <v>180</v>
      </c>
      <c r="T107" s="258" t="s">
        <v>180</v>
      </c>
      <c r="U107" s="259" t="s">
        <v>180</v>
      </c>
      <c r="V107" s="259" t="s">
        <v>193</v>
      </c>
      <c r="W107" s="263" t="s">
        <v>193</v>
      </c>
      <c r="X107" s="258" t="s">
        <v>193</v>
      </c>
      <c r="Y107" s="259" t="s">
        <v>193</v>
      </c>
      <c r="Z107" s="259" t="s">
        <v>193</v>
      </c>
      <c r="AA107" s="263" t="s">
        <v>193</v>
      </c>
      <c r="AB107" s="258" t="s">
        <v>193</v>
      </c>
      <c r="AC107" s="259" t="s">
        <v>193</v>
      </c>
      <c r="AD107" s="259" t="s">
        <v>193</v>
      </c>
      <c r="AE107" s="263" t="s">
        <v>193</v>
      </c>
      <c r="AF107" s="906" t="s">
        <v>262</v>
      </c>
    </row>
    <row r="108" spans="2:32" s="5" customFormat="1" ht="25.15" customHeight="1">
      <c r="B108" s="922"/>
      <c r="C108" s="860"/>
      <c r="D108" s="860"/>
      <c r="E108" s="859"/>
      <c r="F108" s="925"/>
      <c r="G108" s="894"/>
      <c r="H108" s="895"/>
      <c r="I108" s="895"/>
      <c r="J108" s="896"/>
      <c r="K108" s="873"/>
      <c r="L108" s="265" t="s">
        <v>179</v>
      </c>
      <c r="M108" s="266" t="s">
        <v>179</v>
      </c>
      <c r="N108" s="266" t="s">
        <v>179</v>
      </c>
      <c r="O108" s="270" t="s">
        <v>179</v>
      </c>
      <c r="P108" s="265" t="s">
        <v>179</v>
      </c>
      <c r="Q108" s="266" t="s">
        <v>179</v>
      </c>
      <c r="R108" s="266" t="s">
        <v>179</v>
      </c>
      <c r="S108" s="267" t="s">
        <v>179</v>
      </c>
      <c r="T108" s="265" t="s">
        <v>180</v>
      </c>
      <c r="U108" s="266" t="s">
        <v>180</v>
      </c>
      <c r="V108" s="266" t="s">
        <v>180</v>
      </c>
      <c r="W108" s="270" t="s">
        <v>180</v>
      </c>
      <c r="X108" s="265" t="s">
        <v>193</v>
      </c>
      <c r="Y108" s="266" t="s">
        <v>193</v>
      </c>
      <c r="Z108" s="266" t="s">
        <v>193</v>
      </c>
      <c r="AA108" s="270" t="s">
        <v>193</v>
      </c>
      <c r="AB108" s="265"/>
      <c r="AC108" s="266"/>
      <c r="AD108" s="266"/>
      <c r="AE108" s="270"/>
      <c r="AF108" s="905"/>
    </row>
    <row r="109" spans="2:32" s="5" customFormat="1" ht="25.15" customHeight="1">
      <c r="B109" s="921">
        <v>7</v>
      </c>
      <c r="C109" s="855">
        <v>3</v>
      </c>
      <c r="D109" s="855">
        <v>42</v>
      </c>
      <c r="E109" s="857">
        <v>6</v>
      </c>
      <c r="F109" s="924" t="s">
        <v>184</v>
      </c>
      <c r="G109" s="861" t="s">
        <v>263</v>
      </c>
      <c r="H109" s="862"/>
      <c r="I109" s="862"/>
      <c r="J109" s="863"/>
      <c r="K109" s="869" t="s">
        <v>186</v>
      </c>
      <c r="L109" s="258" t="str">
        <f>'ACTIE 42'!D19</f>
        <v>O</v>
      </c>
      <c r="M109" s="259" t="str">
        <f>'ACTIE 42'!E19</f>
        <v>O</v>
      </c>
      <c r="N109" s="259" t="str">
        <f>'ACTIE 42'!F19</f>
        <v>O</v>
      </c>
      <c r="O109" s="264" t="str">
        <f>'ACTIE 42'!G19</f>
        <v>P</v>
      </c>
      <c r="P109" s="258" t="str">
        <f>'ACTIE 42'!D21</f>
        <v>P</v>
      </c>
      <c r="Q109" s="259" t="str">
        <f>'ACTIE 42'!E21</f>
        <v>P</v>
      </c>
      <c r="R109" s="259" t="str">
        <f>'ACTIE 42'!F21</f>
        <v>P</v>
      </c>
      <c r="S109" s="264" t="str">
        <f>'ACTIE 42'!G21</f>
        <v>I</v>
      </c>
      <c r="T109" s="310" t="str">
        <f>'ACTIE 42'!D23</f>
        <v>I</v>
      </c>
      <c r="U109" s="260" t="str">
        <f>'ACTIE 42'!E23</f>
        <v>I</v>
      </c>
      <c r="V109" s="260" t="str">
        <f>'ACTIE 42'!F23</f>
        <v>S</v>
      </c>
      <c r="W109" s="263" t="str">
        <f>'ACTIE 42'!G23</f>
        <v>S</v>
      </c>
      <c r="X109" s="310" t="s">
        <v>182</v>
      </c>
      <c r="Y109" s="260" t="s">
        <v>182</v>
      </c>
      <c r="Z109" s="260" t="s">
        <v>182</v>
      </c>
      <c r="AA109" s="263" t="s">
        <v>182</v>
      </c>
      <c r="AB109" s="310" t="s">
        <v>182</v>
      </c>
      <c r="AC109" s="260" t="s">
        <v>182</v>
      </c>
      <c r="AD109" s="260" t="s">
        <v>182</v>
      </c>
      <c r="AE109" s="263" t="s">
        <v>182</v>
      </c>
      <c r="AF109" s="906" t="s">
        <v>264</v>
      </c>
    </row>
    <row r="110" spans="2:32" s="5" customFormat="1" ht="25.15" customHeight="1">
      <c r="B110" s="923"/>
      <c r="C110" s="856"/>
      <c r="D110" s="856"/>
      <c r="E110" s="858"/>
      <c r="F110" s="955"/>
      <c r="G110" s="874"/>
      <c r="H110" s="875"/>
      <c r="I110" s="875"/>
      <c r="J110" s="876"/>
      <c r="K110" s="933"/>
      <c r="L110" s="265" t="str">
        <f>'ACTIE 42'!D20</f>
        <v>O</v>
      </c>
      <c r="M110" s="266" t="str">
        <f>'ACTIE 42'!E20</f>
        <v>O</v>
      </c>
      <c r="N110" s="266" t="str">
        <f>'ACTIE 42'!F20</f>
        <v>O</v>
      </c>
      <c r="O110" s="271" t="str">
        <f>'ACTIE 42'!G20</f>
        <v>O</v>
      </c>
      <c r="P110" s="265" t="str">
        <f>'ACTIE 42'!D22</f>
        <v>O</v>
      </c>
      <c r="Q110" s="266" t="str">
        <f>'ACTIE 42'!E22</f>
        <v>P</v>
      </c>
      <c r="R110" s="266" t="str">
        <f>'ACTIE 42'!F22</f>
        <v>P</v>
      </c>
      <c r="S110" s="271" t="str">
        <f>'ACTIE 42'!G22</f>
        <v>P</v>
      </c>
      <c r="T110" s="265" t="str">
        <f>'ACTIE 42'!D24</f>
        <v>P</v>
      </c>
      <c r="U110" s="266" t="str">
        <f>'ACTIE 42'!E24</f>
        <v>I</v>
      </c>
      <c r="V110" s="266" t="str">
        <f>'ACTIE 42'!F24</f>
        <v>I</v>
      </c>
      <c r="W110" s="270" t="str">
        <f>'ACTIE 42'!G24</f>
        <v>I</v>
      </c>
      <c r="X110" s="265" t="s">
        <v>182</v>
      </c>
      <c r="Y110" s="266" t="s">
        <v>182</v>
      </c>
      <c r="Z110" s="266" t="s">
        <v>182</v>
      </c>
      <c r="AA110" s="270" t="s">
        <v>182</v>
      </c>
      <c r="AB110" s="265"/>
      <c r="AC110" s="266"/>
      <c r="AD110" s="266"/>
      <c r="AE110" s="270"/>
      <c r="AF110" s="905"/>
    </row>
    <row r="111" spans="2:32" s="5" customFormat="1" ht="25.15" customHeight="1">
      <c r="B111" s="921">
        <v>7</v>
      </c>
      <c r="C111" s="855">
        <v>4</v>
      </c>
      <c r="D111" s="855">
        <v>43</v>
      </c>
      <c r="E111" s="857">
        <v>6</v>
      </c>
      <c r="F111" s="924" t="s">
        <v>176</v>
      </c>
      <c r="G111" s="934" t="s">
        <v>265</v>
      </c>
      <c r="H111" s="934"/>
      <c r="I111" s="934"/>
      <c r="J111" s="935"/>
      <c r="K111" s="946" t="s">
        <v>201</v>
      </c>
      <c r="L111" s="258" t="s">
        <v>179</v>
      </c>
      <c r="M111" s="259" t="s">
        <v>179</v>
      </c>
      <c r="N111" s="259" t="s">
        <v>179</v>
      </c>
      <c r="O111" s="827" t="s">
        <v>179</v>
      </c>
      <c r="P111" s="258" t="s">
        <v>179</v>
      </c>
      <c r="Q111" s="259" t="s">
        <v>179</v>
      </c>
      <c r="R111" s="259" t="s">
        <v>179</v>
      </c>
      <c r="S111" s="260" t="s">
        <v>179</v>
      </c>
      <c r="T111" s="258" t="s">
        <v>180</v>
      </c>
      <c r="U111" s="259" t="s">
        <v>180</v>
      </c>
      <c r="V111" s="259" t="s">
        <v>180</v>
      </c>
      <c r="W111" s="263" t="s">
        <v>193</v>
      </c>
      <c r="X111" s="258" t="s">
        <v>193</v>
      </c>
      <c r="Y111" s="259" t="s">
        <v>181</v>
      </c>
      <c r="Z111" s="259" t="s">
        <v>181</v>
      </c>
      <c r="AA111" s="263" t="s">
        <v>181</v>
      </c>
      <c r="AB111" s="258"/>
      <c r="AC111" s="259"/>
      <c r="AD111" s="259"/>
      <c r="AE111" s="263"/>
      <c r="AF111" s="906" t="s">
        <v>209</v>
      </c>
    </row>
    <row r="112" spans="2:32" s="5" customFormat="1" ht="25.15" customHeight="1">
      <c r="B112" s="938"/>
      <c r="C112" s="939"/>
      <c r="D112" s="939"/>
      <c r="E112" s="940"/>
      <c r="F112" s="954"/>
      <c r="G112" s="936"/>
      <c r="H112" s="936"/>
      <c r="I112" s="936"/>
      <c r="J112" s="937"/>
      <c r="K112" s="947"/>
      <c r="L112" s="265" t="s">
        <v>179</v>
      </c>
      <c r="M112" s="266" t="s">
        <v>179</v>
      </c>
      <c r="N112" s="266" t="s">
        <v>179</v>
      </c>
      <c r="O112" s="826" t="s">
        <v>179</v>
      </c>
      <c r="P112" s="828" t="s">
        <v>179</v>
      </c>
      <c r="Q112" s="829" t="s">
        <v>179</v>
      </c>
      <c r="R112" s="829" t="s">
        <v>179</v>
      </c>
      <c r="S112" s="830" t="s">
        <v>179</v>
      </c>
      <c r="T112" s="828" t="s">
        <v>179</v>
      </c>
      <c r="U112" s="829" t="s">
        <v>179</v>
      </c>
      <c r="V112" s="829" t="s">
        <v>180</v>
      </c>
      <c r="W112" s="831" t="s">
        <v>180</v>
      </c>
      <c r="X112" s="832"/>
      <c r="Y112" s="832"/>
      <c r="Z112" s="832"/>
      <c r="AA112" s="832"/>
      <c r="AB112" s="832"/>
      <c r="AC112" s="832"/>
      <c r="AD112" s="832"/>
      <c r="AE112" s="832"/>
      <c r="AF112" s="932"/>
    </row>
    <row r="113" spans="2:37" s="5" customFormat="1" ht="25.15" customHeight="1">
      <c r="B113" s="921">
        <v>3</v>
      </c>
      <c r="C113" s="855">
        <v>8</v>
      </c>
      <c r="D113" s="855">
        <v>44</v>
      </c>
      <c r="E113" s="858">
        <v>6</v>
      </c>
      <c r="F113" s="924" t="s">
        <v>184</v>
      </c>
      <c r="G113" s="875" t="s">
        <v>266</v>
      </c>
      <c r="H113" s="875"/>
      <c r="I113" s="875"/>
      <c r="J113" s="876"/>
      <c r="K113" s="872"/>
      <c r="L113" s="258"/>
      <c r="M113" s="259"/>
      <c r="N113" s="259"/>
      <c r="O113" s="325"/>
      <c r="P113" s="326"/>
      <c r="Q113" s="313"/>
      <c r="R113" s="313"/>
      <c r="S113" s="327"/>
      <c r="T113" s="326"/>
      <c r="U113" s="313"/>
      <c r="V113" s="313" t="s">
        <v>179</v>
      </c>
      <c r="W113" s="325" t="s">
        <v>179</v>
      </c>
      <c r="X113" s="326" t="s">
        <v>179</v>
      </c>
      <c r="Y113" s="313" t="s">
        <v>180</v>
      </c>
      <c r="Z113" s="313" t="s">
        <v>180</v>
      </c>
      <c r="AA113" s="325" t="s">
        <v>180</v>
      </c>
      <c r="AB113" s="326" t="s">
        <v>193</v>
      </c>
      <c r="AC113" s="313" t="s">
        <v>193</v>
      </c>
      <c r="AD113" s="313" t="s">
        <v>193</v>
      </c>
      <c r="AE113" s="325" t="s">
        <v>193</v>
      </c>
      <c r="AF113" s="941" t="s">
        <v>267</v>
      </c>
      <c r="AG113" s="562"/>
      <c r="AH113" s="562"/>
      <c r="AI113" s="562"/>
      <c r="AJ113" s="562"/>
      <c r="AK113" s="562"/>
    </row>
    <row r="114" spans="2:37" s="151" customFormat="1" ht="18.75">
      <c r="B114" s="963"/>
      <c r="C114" s="964"/>
      <c r="D114" s="964"/>
      <c r="E114" s="965"/>
      <c r="F114" s="962"/>
      <c r="G114" s="960"/>
      <c r="H114" s="960"/>
      <c r="I114" s="960"/>
      <c r="J114" s="961"/>
      <c r="K114" s="959"/>
      <c r="L114" s="347"/>
      <c r="M114" s="270"/>
      <c r="N114" s="266"/>
      <c r="O114" s="270"/>
      <c r="P114" s="265"/>
      <c r="Q114" s="266"/>
      <c r="R114" s="266"/>
      <c r="S114" s="270"/>
      <c r="T114" s="265"/>
      <c r="U114" s="266"/>
      <c r="V114" s="829" t="s">
        <v>179</v>
      </c>
      <c r="W114" s="1941" t="s">
        <v>179</v>
      </c>
      <c r="X114" s="1941" t="s">
        <v>179</v>
      </c>
      <c r="Y114" s="1941" t="s">
        <v>180</v>
      </c>
      <c r="Z114" s="1941" t="s">
        <v>180</v>
      </c>
      <c r="AA114" s="1941" t="s">
        <v>180</v>
      </c>
      <c r="AB114" s="265"/>
      <c r="AC114" s="266"/>
      <c r="AD114" s="266"/>
      <c r="AE114" s="270"/>
      <c r="AF114" s="958"/>
      <c r="AG114" s="413"/>
      <c r="AH114" s="413"/>
      <c r="AI114" s="413"/>
      <c r="AJ114" s="413"/>
      <c r="AK114" s="413"/>
    </row>
    <row r="115" spans="2:37" s="151" customFormat="1" ht="18.75">
      <c r="B115" s="152" t="s">
        <v>268</v>
      </c>
      <c r="C115" s="153"/>
      <c r="D115" s="153"/>
      <c r="E115" s="150"/>
      <c r="F115" s="150"/>
      <c r="G115" s="150"/>
      <c r="K115" s="413"/>
      <c r="L115" s="416">
        <v>35</v>
      </c>
      <c r="M115" s="416">
        <v>29</v>
      </c>
      <c r="N115" s="416">
        <v>19</v>
      </c>
      <c r="O115" s="416">
        <v>18</v>
      </c>
      <c r="P115" s="416">
        <v>15</v>
      </c>
      <c r="Q115" s="416">
        <v>12</v>
      </c>
      <c r="R115" s="416">
        <v>12</v>
      </c>
      <c r="S115" s="416">
        <v>9</v>
      </c>
      <c r="T115" s="416">
        <f t="shared" ref="T115:AA115" si="0">COUNTIF(T27:T112,"c")</f>
        <v>7</v>
      </c>
      <c r="U115" s="416">
        <f t="shared" si="0"/>
        <v>6</v>
      </c>
      <c r="V115" s="416">
        <f t="shared" si="0"/>
        <v>5</v>
      </c>
      <c r="W115" s="416">
        <f t="shared" si="0"/>
        <v>5</v>
      </c>
      <c r="X115" s="416">
        <f t="shared" si="0"/>
        <v>4</v>
      </c>
      <c r="Y115" s="416">
        <f t="shared" si="0"/>
        <v>4</v>
      </c>
      <c r="Z115" s="416">
        <f t="shared" si="0"/>
        <v>2</v>
      </c>
      <c r="AA115" s="416">
        <f t="shared" si="0"/>
        <v>2</v>
      </c>
      <c r="AB115" s="416"/>
      <c r="AC115" s="416"/>
      <c r="AD115" s="416"/>
      <c r="AE115" s="416"/>
      <c r="AF115" s="415" t="s">
        <v>269</v>
      </c>
      <c r="AG115" s="413"/>
      <c r="AH115" s="413"/>
      <c r="AI115" s="413"/>
      <c r="AJ115" s="413"/>
      <c r="AK115" s="413"/>
    </row>
    <row r="116" spans="2:37" s="151" customFormat="1" ht="18.75">
      <c r="B116" s="152"/>
      <c r="C116" s="153"/>
      <c r="D116" s="153"/>
      <c r="E116" s="150"/>
      <c r="F116" s="150"/>
      <c r="G116" s="150"/>
      <c r="K116" s="413"/>
      <c r="L116" s="416"/>
      <c r="M116" s="416"/>
      <c r="N116" s="416"/>
      <c r="O116" s="416"/>
      <c r="P116" s="416"/>
      <c r="Q116" s="416"/>
      <c r="R116" s="416"/>
      <c r="S116" s="416"/>
      <c r="T116" s="416"/>
      <c r="U116" s="416"/>
      <c r="V116" s="416"/>
      <c r="W116" s="416"/>
      <c r="X116" s="416"/>
      <c r="Y116" s="416"/>
      <c r="Z116" s="416"/>
      <c r="AA116" s="416"/>
      <c r="AB116" s="416"/>
      <c r="AC116" s="416"/>
      <c r="AD116" s="416"/>
      <c r="AE116" s="416"/>
      <c r="AF116" s="415" t="s">
        <v>270</v>
      </c>
      <c r="AG116" s="413"/>
      <c r="AH116" s="413"/>
      <c r="AI116" s="413"/>
      <c r="AJ116" s="413"/>
      <c r="AK116" s="413"/>
    </row>
    <row r="117" spans="2:37" s="151" customFormat="1" ht="18">
      <c r="B117" s="152" t="s">
        <v>271</v>
      </c>
      <c r="C117" s="153"/>
      <c r="D117" s="153"/>
      <c r="E117" s="150"/>
      <c r="F117" s="150"/>
      <c r="G117" s="150"/>
      <c r="K117" s="413"/>
      <c r="L117" s="416">
        <v>7</v>
      </c>
      <c r="M117" s="416">
        <v>14</v>
      </c>
      <c r="N117" s="416">
        <v>22</v>
      </c>
      <c r="O117" s="416">
        <v>22</v>
      </c>
      <c r="P117" s="416">
        <v>16</v>
      </c>
      <c r="Q117" s="416">
        <v>13</v>
      </c>
      <c r="R117" s="416">
        <v>9</v>
      </c>
      <c r="S117" s="416">
        <v>10</v>
      </c>
      <c r="T117" s="416">
        <f t="shared" ref="T117:AA117" si="1">COUNTIF(T27:T112,"O")</f>
        <v>24</v>
      </c>
      <c r="U117" s="416">
        <f t="shared" si="1"/>
        <v>23</v>
      </c>
      <c r="V117" s="416">
        <f t="shared" si="1"/>
        <v>18</v>
      </c>
      <c r="W117" s="416">
        <f t="shared" si="1"/>
        <v>12</v>
      </c>
      <c r="X117" s="416">
        <f t="shared" si="1"/>
        <v>6</v>
      </c>
      <c r="Y117" s="416">
        <f t="shared" si="1"/>
        <v>6</v>
      </c>
      <c r="Z117" s="416">
        <f t="shared" si="1"/>
        <v>7</v>
      </c>
      <c r="AA117" s="416">
        <f t="shared" si="1"/>
        <v>7</v>
      </c>
      <c r="AB117" s="416"/>
      <c r="AC117" s="416"/>
      <c r="AD117" s="416"/>
      <c r="AE117" s="416"/>
      <c r="AF117" s="415" t="s">
        <v>272</v>
      </c>
      <c r="AG117" s="413"/>
      <c r="AH117" s="413"/>
      <c r="AI117" s="413"/>
      <c r="AJ117" s="413"/>
      <c r="AK117" s="413"/>
    </row>
    <row r="118" spans="2:37" s="151" customFormat="1" ht="18">
      <c r="B118" s="152"/>
      <c r="C118" s="153"/>
      <c r="D118" s="153"/>
      <c r="E118" s="150"/>
      <c r="F118" s="150"/>
      <c r="G118" s="150"/>
      <c r="K118" s="413"/>
      <c r="L118" s="416"/>
      <c r="M118" s="416"/>
      <c r="N118" s="416"/>
      <c r="O118" s="416"/>
      <c r="P118" s="416"/>
      <c r="Q118" s="416"/>
      <c r="R118" s="416"/>
      <c r="S118" s="416"/>
      <c r="T118" s="416"/>
      <c r="U118" s="416"/>
      <c r="V118" s="416"/>
      <c r="W118" s="416"/>
      <c r="X118" s="416"/>
      <c r="Y118" s="416"/>
      <c r="Z118" s="416"/>
      <c r="AA118" s="416"/>
      <c r="AB118" s="416"/>
      <c r="AC118" s="416"/>
      <c r="AD118" s="416"/>
      <c r="AE118" s="416"/>
      <c r="AF118" s="415" t="s">
        <v>273</v>
      </c>
      <c r="AG118" s="413"/>
      <c r="AH118" s="413"/>
      <c r="AI118" s="413"/>
      <c r="AJ118" s="413"/>
      <c r="AK118" s="413"/>
    </row>
    <row r="119" spans="2:37" s="151" customFormat="1" ht="18">
      <c r="B119" s="152" t="s">
        <v>274</v>
      </c>
      <c r="C119" s="153"/>
      <c r="D119" s="153"/>
      <c r="E119" s="150"/>
      <c r="F119" s="150"/>
      <c r="G119" s="150"/>
      <c r="J119" s="154"/>
      <c r="K119" s="413"/>
      <c r="L119" s="414">
        <f>COUNTIF(L27:L112,"P") + COUNTIF(L27:L112,"I") + COUNTIF(L27:L112,"S")</f>
        <v>0</v>
      </c>
      <c r="M119" s="414">
        <f>COUNTIF(M27:M112,"P") + COUNTIF(M27:M112,"I") + COUNTIF(M27:M112,"S")</f>
        <v>0</v>
      </c>
      <c r="N119" s="414">
        <v>2</v>
      </c>
      <c r="O119" s="414">
        <v>3</v>
      </c>
      <c r="P119" s="414">
        <v>8</v>
      </c>
      <c r="Q119" s="414">
        <v>15</v>
      </c>
      <c r="R119" s="414">
        <v>19</v>
      </c>
      <c r="S119" s="414">
        <v>19</v>
      </c>
      <c r="T119" s="414">
        <f>COUNTIF(T27:T112,"P") + COUNTIF(T27:T112,"I") + COUNTIF(T27:T112,"S")</f>
        <v>42</v>
      </c>
      <c r="U119" s="414">
        <f>COUNTIF(U27:U112,"P") + COUNTIF(U27:U112,"I") + COUNTIF(U27:U112,"S")</f>
        <v>44</v>
      </c>
      <c r="V119" s="414">
        <f>COUNTIF(V27:V112,"P") + COUNTIF(V27:V112,"I") + COUNTIF(V27:V112,"S")</f>
        <v>51</v>
      </c>
      <c r="W119" s="414">
        <f>COUNTIF(W27:W112,"P") + COUNTIF(W27:W112,"I") + COUNTIF(W27:W112,"S")</f>
        <v>56</v>
      </c>
      <c r="X119" s="414">
        <f>COUNTIF(X27:X112,"P") + COUNTIF(X27:X112,"I") + COUNTIF(X27:X112,"S")</f>
        <v>57</v>
      </c>
      <c r="Y119" s="414">
        <f>COUNTIF(Y27:Y112,"P") + COUNTIF(Y27:Y112,"I") + COUNTIF(Y27:Y112,"S")</f>
        <v>57</v>
      </c>
      <c r="Z119" s="414">
        <f>COUNTIF(Z27:Z112,"P") + COUNTIF(Z27:Z112,"I") + COUNTIF(Z27:Z112,"S")</f>
        <v>58</v>
      </c>
      <c r="AA119" s="417">
        <f>COUNTIF(AA27:AA112,"P") + COUNTIF(AA27:AA112,"I") + COUNTIF(AA27:AA112,"S")</f>
        <v>58</v>
      </c>
      <c r="AB119" s="417"/>
      <c r="AC119" s="417"/>
      <c r="AD119" s="417"/>
      <c r="AE119" s="417"/>
      <c r="AF119" s="415" t="s">
        <v>275</v>
      </c>
      <c r="AG119" s="413"/>
      <c r="AH119" s="413"/>
      <c r="AI119" s="413"/>
      <c r="AJ119" s="413"/>
      <c r="AK119" s="413"/>
    </row>
    <row r="120" spans="2:37" s="151" customFormat="1">
      <c r="B120" s="150"/>
      <c r="C120" s="150"/>
      <c r="D120" s="150"/>
      <c r="E120" s="150"/>
      <c r="F120" s="150"/>
      <c r="G120" s="150"/>
      <c r="K120" s="413"/>
      <c r="L120" s="414"/>
      <c r="M120" s="414"/>
      <c r="N120" s="414"/>
      <c r="O120" s="414"/>
      <c r="P120" s="414"/>
      <c r="Q120" s="414"/>
      <c r="R120" s="414"/>
      <c r="S120" s="414"/>
      <c r="T120" s="414"/>
      <c r="U120" s="414"/>
      <c r="V120" s="414"/>
      <c r="W120" s="414"/>
      <c r="X120" s="414"/>
      <c r="Y120" s="414"/>
      <c r="Z120" s="414"/>
      <c r="AA120" s="414"/>
      <c r="AB120" s="414"/>
      <c r="AC120" s="414"/>
      <c r="AD120" s="414"/>
      <c r="AE120" s="414"/>
      <c r="AF120" s="415" t="s">
        <v>276</v>
      </c>
      <c r="AG120" s="413"/>
      <c r="AH120" s="413"/>
      <c r="AI120" s="413"/>
      <c r="AJ120" s="413"/>
      <c r="AK120" s="413"/>
    </row>
    <row r="121" spans="2:37" s="151" customFormat="1">
      <c r="B121" s="150"/>
      <c r="C121" s="150"/>
      <c r="D121" s="150"/>
      <c r="E121" s="150"/>
      <c r="F121" s="150"/>
      <c r="G121" s="150"/>
      <c r="K121" s="413"/>
      <c r="L121" s="414"/>
      <c r="M121" s="414"/>
      <c r="N121" s="414"/>
      <c r="O121" s="414"/>
      <c r="P121" s="414"/>
      <c r="Q121" s="414"/>
      <c r="R121" s="414"/>
      <c r="S121" s="414"/>
      <c r="T121" s="414"/>
      <c r="U121" s="414"/>
      <c r="V121" s="414"/>
      <c r="W121" s="414"/>
      <c r="X121" s="414"/>
      <c r="Y121" s="414"/>
      <c r="Z121" s="414"/>
      <c r="AA121" s="414"/>
      <c r="AB121" s="414"/>
      <c r="AC121" s="414"/>
      <c r="AD121" s="414"/>
      <c r="AE121" s="414"/>
      <c r="AF121" s="415"/>
      <c r="AG121" s="413"/>
      <c r="AH121" s="413"/>
      <c r="AI121" s="413"/>
      <c r="AJ121" s="413"/>
      <c r="AK121" s="413"/>
    </row>
    <row r="122" spans="2:37" s="151" customFormat="1" ht="18">
      <c r="B122" s="155"/>
      <c r="C122" s="150"/>
      <c r="D122" s="150"/>
      <c r="E122" s="150"/>
      <c r="F122" s="150"/>
      <c r="G122" s="150"/>
      <c r="K122" s="413"/>
      <c r="L122" s="414"/>
      <c r="M122" s="414"/>
      <c r="N122" s="414"/>
      <c r="O122" s="414"/>
      <c r="P122" s="414"/>
      <c r="Q122" s="414"/>
      <c r="R122" s="414"/>
      <c r="S122" s="414"/>
      <c r="T122" s="414"/>
      <c r="U122" s="414"/>
      <c r="V122" s="414"/>
      <c r="W122" s="414"/>
      <c r="X122" s="414"/>
      <c r="Y122" s="414"/>
      <c r="Z122" s="414"/>
      <c r="AA122" s="414"/>
      <c r="AB122" s="414"/>
      <c r="AC122" s="414"/>
      <c r="AD122" s="414"/>
      <c r="AE122" s="414"/>
      <c r="AF122" s="415"/>
      <c r="AG122" s="413"/>
      <c r="AH122" s="413"/>
      <c r="AI122" s="413"/>
      <c r="AJ122" s="413"/>
      <c r="AK122" s="413"/>
    </row>
    <row r="123" spans="2:37" s="151" customFormat="1">
      <c r="B123" s="150"/>
      <c r="C123" s="150"/>
      <c r="D123" s="150"/>
      <c r="E123" s="150"/>
      <c r="F123" s="150"/>
      <c r="G123" s="150"/>
      <c r="K123" s="413"/>
      <c r="L123" s="414"/>
      <c r="M123" s="414"/>
      <c r="N123" s="414"/>
      <c r="O123" s="414"/>
      <c r="P123" s="414"/>
      <c r="Q123" s="414"/>
      <c r="R123" s="414"/>
      <c r="S123" s="414"/>
      <c r="T123" s="414"/>
      <c r="U123" s="414"/>
      <c r="V123" s="414"/>
      <c r="W123" s="414"/>
      <c r="X123" s="414"/>
      <c r="Y123" s="414"/>
      <c r="Z123" s="414"/>
      <c r="AA123" s="414"/>
      <c r="AB123" s="414"/>
      <c r="AC123" s="414"/>
      <c r="AD123" s="414"/>
      <c r="AE123" s="414"/>
      <c r="AF123" s="415"/>
      <c r="AG123" s="413"/>
      <c r="AH123" s="413"/>
      <c r="AI123" s="413"/>
      <c r="AJ123" s="413"/>
      <c r="AK123" s="413"/>
    </row>
    <row r="124" spans="2:37" s="151" customFormat="1">
      <c r="B124" s="150"/>
      <c r="C124" s="150"/>
      <c r="D124" s="150"/>
      <c r="E124" s="150"/>
      <c r="F124" s="150"/>
      <c r="G124" s="150"/>
      <c r="K124" s="413"/>
      <c r="L124" s="414"/>
      <c r="M124" s="414"/>
      <c r="N124" s="414"/>
      <c r="O124" s="414"/>
      <c r="P124" s="414"/>
      <c r="Q124" s="414"/>
      <c r="R124" s="414"/>
      <c r="S124" s="414"/>
      <c r="T124" s="414"/>
      <c r="U124" s="414"/>
      <c r="V124" s="414"/>
      <c r="W124" s="414"/>
      <c r="X124" s="414"/>
      <c r="Y124" s="414"/>
      <c r="Z124" s="414"/>
      <c r="AA124" s="414"/>
      <c r="AB124" s="414"/>
      <c r="AC124" s="414"/>
      <c r="AD124" s="414"/>
      <c r="AE124" s="414"/>
      <c r="AF124" s="415"/>
      <c r="AG124" s="413"/>
      <c r="AH124" s="413"/>
      <c r="AI124" s="413"/>
      <c r="AJ124" s="413"/>
      <c r="AK124" s="413"/>
    </row>
    <row r="125" spans="2:37" s="151" customFormat="1">
      <c r="B125" s="150"/>
      <c r="C125" s="150"/>
      <c r="D125" s="150"/>
      <c r="E125" s="150"/>
      <c r="F125" s="150"/>
      <c r="G125" s="150"/>
      <c r="K125" s="413"/>
      <c r="L125" s="413"/>
      <c r="M125" s="413"/>
      <c r="N125" s="413"/>
      <c r="O125" s="413"/>
      <c r="P125" s="413"/>
      <c r="Q125" s="413"/>
      <c r="R125" s="413"/>
      <c r="S125" s="413"/>
      <c r="T125" s="413"/>
      <c r="U125" s="413"/>
      <c r="V125" s="413"/>
      <c r="W125" s="413"/>
      <c r="X125" s="413"/>
      <c r="Y125" s="413"/>
      <c r="Z125" s="413"/>
      <c r="AA125" s="413"/>
      <c r="AB125" s="413"/>
      <c r="AC125" s="413"/>
      <c r="AD125" s="413"/>
      <c r="AE125" s="413"/>
      <c r="AF125" s="418"/>
      <c r="AG125" s="413"/>
      <c r="AH125" s="413"/>
      <c r="AI125" s="413"/>
      <c r="AJ125" s="413"/>
      <c r="AK125" s="413"/>
    </row>
    <row r="126" spans="2:37">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348"/>
      <c r="AG126" s="151"/>
    </row>
    <row r="127" spans="2:37">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348"/>
      <c r="AG127" s="151"/>
    </row>
  </sheetData>
  <autoFilter ref="B26:F112" xr:uid="{1D1B9C54-E045-40A0-BD40-2AF1974080EB}"/>
  <sortState xmlns:xlrd2="http://schemas.microsoft.com/office/spreadsheetml/2017/richdata2" ref="B27:AA112">
    <sortCondition ref="D26"/>
  </sortState>
  <mergeCells count="365">
    <mergeCell ref="AF113:AF114"/>
    <mergeCell ref="K113:K114"/>
    <mergeCell ref="G113:J114"/>
    <mergeCell ref="F113:F114"/>
    <mergeCell ref="B113:B114"/>
    <mergeCell ref="C113:C114"/>
    <mergeCell ref="D113:D114"/>
    <mergeCell ref="E113:E114"/>
    <mergeCell ref="X50:AA50"/>
    <mergeCell ref="B49:B50"/>
    <mergeCell ref="E51:E52"/>
    <mergeCell ref="D51:D52"/>
    <mergeCell ref="C51:C52"/>
    <mergeCell ref="B51:B52"/>
    <mergeCell ref="E53:E54"/>
    <mergeCell ref="D53:D54"/>
    <mergeCell ref="C53:C54"/>
    <mergeCell ref="B53:B54"/>
    <mergeCell ref="F49:F50"/>
    <mergeCell ref="B71:B72"/>
    <mergeCell ref="C71:C72"/>
    <mergeCell ref="D71:D72"/>
    <mergeCell ref="E71:E72"/>
    <mergeCell ref="E77:E78"/>
    <mergeCell ref="AB25:AE25"/>
    <mergeCell ref="E61:E62"/>
    <mergeCell ref="D61:D62"/>
    <mergeCell ref="C61:C62"/>
    <mergeCell ref="B61:B62"/>
    <mergeCell ref="B63:B64"/>
    <mergeCell ref="C63:C64"/>
    <mergeCell ref="D63:D64"/>
    <mergeCell ref="E63:E64"/>
    <mergeCell ref="B55:B56"/>
    <mergeCell ref="C55:C56"/>
    <mergeCell ref="D55:D56"/>
    <mergeCell ref="E55:E56"/>
    <mergeCell ref="E57:E58"/>
    <mergeCell ref="D57:D58"/>
    <mergeCell ref="C57:C58"/>
    <mergeCell ref="B57:B58"/>
    <mergeCell ref="B59:B60"/>
    <mergeCell ref="C59:C60"/>
    <mergeCell ref="D59:D60"/>
    <mergeCell ref="E59:E60"/>
    <mergeCell ref="E49:E50"/>
    <mergeCell ref="D49:D50"/>
    <mergeCell ref="C49:C50"/>
    <mergeCell ref="L19:N19"/>
    <mergeCell ref="L20:N20"/>
    <mergeCell ref="L21:N21"/>
    <mergeCell ref="F111:F112"/>
    <mergeCell ref="F109:F110"/>
    <mergeCell ref="F107:F108"/>
    <mergeCell ref="F105:F106"/>
    <mergeCell ref="F103:F104"/>
    <mergeCell ref="F101:F102"/>
    <mergeCell ref="F99:F100"/>
    <mergeCell ref="F97:F98"/>
    <mergeCell ref="F95:F96"/>
    <mergeCell ref="F93:F94"/>
    <mergeCell ref="F91:F92"/>
    <mergeCell ref="F89:F90"/>
    <mergeCell ref="F87:F88"/>
    <mergeCell ref="F85:F86"/>
    <mergeCell ref="F83:F84"/>
    <mergeCell ref="F81:F82"/>
    <mergeCell ref="F79:F80"/>
    <mergeCell ref="F77:F78"/>
    <mergeCell ref="F75:F76"/>
    <mergeCell ref="F73:F74"/>
    <mergeCell ref="F71:F72"/>
    <mergeCell ref="F47:F48"/>
    <mergeCell ref="F45:F46"/>
    <mergeCell ref="F43:F44"/>
    <mergeCell ref="F41:F42"/>
    <mergeCell ref="F39:F40"/>
    <mergeCell ref="F37:F38"/>
    <mergeCell ref="F35:F36"/>
    <mergeCell ref="F69:F70"/>
    <mergeCell ref="F67:F68"/>
    <mergeCell ref="F65:F66"/>
    <mergeCell ref="F63:F64"/>
    <mergeCell ref="F61:F62"/>
    <mergeCell ref="F59:F60"/>
    <mergeCell ref="F57:F58"/>
    <mergeCell ref="F55:F56"/>
    <mergeCell ref="F53:F54"/>
    <mergeCell ref="F31:F32"/>
    <mergeCell ref="F29:F30"/>
    <mergeCell ref="F27:F28"/>
    <mergeCell ref="D87:D88"/>
    <mergeCell ref="E87:E88"/>
    <mergeCell ref="K111:K112"/>
    <mergeCell ref="C81:C82"/>
    <mergeCell ref="B81:B82"/>
    <mergeCell ref="B95:B96"/>
    <mergeCell ref="C95:C96"/>
    <mergeCell ref="D95:D96"/>
    <mergeCell ref="E95:E96"/>
    <mergeCell ref="B93:B94"/>
    <mergeCell ref="C93:C94"/>
    <mergeCell ref="D93:D94"/>
    <mergeCell ref="E93:E94"/>
    <mergeCell ref="B91:B92"/>
    <mergeCell ref="C91:C92"/>
    <mergeCell ref="D91:D92"/>
    <mergeCell ref="E91:E92"/>
    <mergeCell ref="B85:B86"/>
    <mergeCell ref="C85:C86"/>
    <mergeCell ref="D85:D86"/>
    <mergeCell ref="F51:F52"/>
    <mergeCell ref="D77:D78"/>
    <mergeCell ref="C77:C78"/>
    <mergeCell ref="B77:B78"/>
    <mergeCell ref="B75:B76"/>
    <mergeCell ref="C75:C76"/>
    <mergeCell ref="D75:D76"/>
    <mergeCell ref="E75:E76"/>
    <mergeCell ref="C73:C74"/>
    <mergeCell ref="B73:B74"/>
    <mergeCell ref="C65:C66"/>
    <mergeCell ref="B65:B66"/>
    <mergeCell ref="E69:E70"/>
    <mergeCell ref="D69:D70"/>
    <mergeCell ref="C69:C70"/>
    <mergeCell ref="B69:B70"/>
    <mergeCell ref="B67:B68"/>
    <mergeCell ref="C67:C68"/>
    <mergeCell ref="D67:D68"/>
    <mergeCell ref="E67:E68"/>
    <mergeCell ref="B79:B80"/>
    <mergeCell ref="C79:C80"/>
    <mergeCell ref="C83:C84"/>
    <mergeCell ref="B83:B84"/>
    <mergeCell ref="K105:K106"/>
    <mergeCell ref="K103:K104"/>
    <mergeCell ref="K101:K102"/>
    <mergeCell ref="K99:K100"/>
    <mergeCell ref="K97:K98"/>
    <mergeCell ref="B103:B104"/>
    <mergeCell ref="K95:K96"/>
    <mergeCell ref="C101:C102"/>
    <mergeCell ref="D101:D102"/>
    <mergeCell ref="E101:E102"/>
    <mergeCell ref="E103:E104"/>
    <mergeCell ref="D103:D104"/>
    <mergeCell ref="C103:C104"/>
    <mergeCell ref="D105:D106"/>
    <mergeCell ref="C105:C106"/>
    <mergeCell ref="B97:B98"/>
    <mergeCell ref="B89:B90"/>
    <mergeCell ref="C89:C90"/>
    <mergeCell ref="C97:C98"/>
    <mergeCell ref="B105:B106"/>
    <mergeCell ref="B87:B88"/>
    <mergeCell ref="C87:C88"/>
    <mergeCell ref="E105:E106"/>
    <mergeCell ref="E99:E100"/>
    <mergeCell ref="D99:D100"/>
    <mergeCell ref="C99:C100"/>
    <mergeCell ref="B99:B100"/>
    <mergeCell ref="B101:B102"/>
    <mergeCell ref="D97:D98"/>
    <mergeCell ref="E97:E98"/>
    <mergeCell ref="AH52:AI52"/>
    <mergeCell ref="K93:K94"/>
    <mergeCell ref="K91:K92"/>
    <mergeCell ref="K89:K90"/>
    <mergeCell ref="K87:K88"/>
    <mergeCell ref="K85:K86"/>
    <mergeCell ref="K83:K84"/>
    <mergeCell ref="K81:K82"/>
    <mergeCell ref="K79:K80"/>
    <mergeCell ref="K77:K78"/>
    <mergeCell ref="K75:K76"/>
    <mergeCell ref="K73:K74"/>
    <mergeCell ref="K71:K72"/>
    <mergeCell ref="K69:K70"/>
    <mergeCell ref="AF69:AF70"/>
    <mergeCell ref="AF71:AF72"/>
    <mergeCell ref="AF63:AF64"/>
    <mergeCell ref="AF73:AF74"/>
    <mergeCell ref="AF75:AF76"/>
    <mergeCell ref="AF77:AF78"/>
    <mergeCell ref="AF79:AF80"/>
    <mergeCell ref="AF81:AF82"/>
    <mergeCell ref="AF39:AF40"/>
    <mergeCell ref="AF41:AF42"/>
    <mergeCell ref="AF43:AF44"/>
    <mergeCell ref="K67:K68"/>
    <mergeCell ref="K65:K66"/>
    <mergeCell ref="K63:K64"/>
    <mergeCell ref="K61:K62"/>
    <mergeCell ref="K59:K60"/>
    <mergeCell ref="K57:K58"/>
    <mergeCell ref="K55:K56"/>
    <mergeCell ref="K53:K54"/>
    <mergeCell ref="K51:K52"/>
    <mergeCell ref="K49:K50"/>
    <mergeCell ref="AF67:AF68"/>
    <mergeCell ref="AF65:AF66"/>
    <mergeCell ref="AF45:AF46"/>
    <mergeCell ref="AF47:AF48"/>
    <mergeCell ref="AF49:AF50"/>
    <mergeCell ref="AF51:AF52"/>
    <mergeCell ref="AF53:AF54"/>
    <mergeCell ref="AF55:AF56"/>
    <mergeCell ref="AF57:AF58"/>
    <mergeCell ref="AF59:AF60"/>
    <mergeCell ref="AF61:AF62"/>
    <mergeCell ref="AF105:AF106"/>
    <mergeCell ref="AF107:AF108"/>
    <mergeCell ref="AF109:AF110"/>
    <mergeCell ref="AF83:AF84"/>
    <mergeCell ref="AF85:AF86"/>
    <mergeCell ref="AF87:AF88"/>
    <mergeCell ref="AF89:AF90"/>
    <mergeCell ref="AF91:AF92"/>
    <mergeCell ref="AF93:AF94"/>
    <mergeCell ref="AF95:AF96"/>
    <mergeCell ref="AF97:AF98"/>
    <mergeCell ref="AF99:AF100"/>
    <mergeCell ref="AF101:AF102"/>
    <mergeCell ref="AF103:AF104"/>
    <mergeCell ref="AF111:AF112"/>
    <mergeCell ref="E107:E108"/>
    <mergeCell ref="D107:D108"/>
    <mergeCell ref="C107:C108"/>
    <mergeCell ref="B107:B108"/>
    <mergeCell ref="E109:E110"/>
    <mergeCell ref="D109:D110"/>
    <mergeCell ref="C109:C110"/>
    <mergeCell ref="B109:B110"/>
    <mergeCell ref="K109:K110"/>
    <mergeCell ref="K107:K108"/>
    <mergeCell ref="G111:J112"/>
    <mergeCell ref="B111:B112"/>
    <mergeCell ref="C111:C112"/>
    <mergeCell ref="D111:D112"/>
    <mergeCell ref="E111:E112"/>
    <mergeCell ref="G107:J108"/>
    <mergeCell ref="G109:J110"/>
    <mergeCell ref="G101:J102"/>
    <mergeCell ref="G103:J104"/>
    <mergeCell ref="G105:J106"/>
    <mergeCell ref="B41:B42"/>
    <mergeCell ref="C41:C42"/>
    <mergeCell ref="D41:D42"/>
    <mergeCell ref="E41:E42"/>
    <mergeCell ref="G45:J46"/>
    <mergeCell ref="B47:B48"/>
    <mergeCell ref="C47:C48"/>
    <mergeCell ref="D47:D48"/>
    <mergeCell ref="E47:E48"/>
    <mergeCell ref="B43:B44"/>
    <mergeCell ref="C43:C44"/>
    <mergeCell ref="D43:D44"/>
    <mergeCell ref="E43:E44"/>
    <mergeCell ref="B45:B46"/>
    <mergeCell ref="C45:C46"/>
    <mergeCell ref="D45:D46"/>
    <mergeCell ref="E45:E46"/>
    <mergeCell ref="G47:J48"/>
    <mergeCell ref="G99:J100"/>
    <mergeCell ref="G73:J74"/>
    <mergeCell ref="G75:J76"/>
    <mergeCell ref="B33:B34"/>
    <mergeCell ref="C33:C34"/>
    <mergeCell ref="D33:D34"/>
    <mergeCell ref="E33:E34"/>
    <mergeCell ref="B37:B38"/>
    <mergeCell ref="C37:C38"/>
    <mergeCell ref="D37:D38"/>
    <mergeCell ref="E37:E38"/>
    <mergeCell ref="G39:J40"/>
    <mergeCell ref="B39:B40"/>
    <mergeCell ref="C39:C40"/>
    <mergeCell ref="D39:D40"/>
    <mergeCell ref="E39:E40"/>
    <mergeCell ref="F33:F34"/>
    <mergeCell ref="B29:B30"/>
    <mergeCell ref="C29:C30"/>
    <mergeCell ref="D29:D30"/>
    <mergeCell ref="E29:E30"/>
    <mergeCell ref="B31:B32"/>
    <mergeCell ref="C31:C32"/>
    <mergeCell ref="D31:D32"/>
    <mergeCell ref="E31:E32"/>
    <mergeCell ref="B27:B28"/>
    <mergeCell ref="C27:C28"/>
    <mergeCell ref="D27:D28"/>
    <mergeCell ref="E27:E28"/>
    <mergeCell ref="B1:AF1"/>
    <mergeCell ref="AF27:AF28"/>
    <mergeCell ref="AF29:AF30"/>
    <mergeCell ref="AF31:AF32"/>
    <mergeCell ref="AF33:AF34"/>
    <mergeCell ref="AF37:AF38"/>
    <mergeCell ref="K37:K38"/>
    <mergeCell ref="G27:J28"/>
    <mergeCell ref="G29:J30"/>
    <mergeCell ref="G31:J32"/>
    <mergeCell ref="G33:J34"/>
    <mergeCell ref="G35:J36"/>
    <mergeCell ref="K35:K36"/>
    <mergeCell ref="K33:K34"/>
    <mergeCell ref="K31:K32"/>
    <mergeCell ref="K27:K28"/>
    <mergeCell ref="K29:K30"/>
    <mergeCell ref="G26:J26"/>
    <mergeCell ref="G37:J38"/>
    <mergeCell ref="X25:AA25"/>
    <mergeCell ref="B3:U3"/>
    <mergeCell ref="B17:AA17"/>
    <mergeCell ref="L25:O25"/>
    <mergeCell ref="P25:S25"/>
    <mergeCell ref="T25:W25"/>
    <mergeCell ref="E20:H20"/>
    <mergeCell ref="E21:H21"/>
    <mergeCell ref="E22:H22"/>
    <mergeCell ref="D19:H19"/>
    <mergeCell ref="G91:J92"/>
    <mergeCell ref="G93:J94"/>
    <mergeCell ref="G95:J96"/>
    <mergeCell ref="D81:D82"/>
    <mergeCell ref="G81:J82"/>
    <mergeCell ref="G83:J84"/>
    <mergeCell ref="G85:J86"/>
    <mergeCell ref="G87:J88"/>
    <mergeCell ref="G63:J64"/>
    <mergeCell ref="G65:J66"/>
    <mergeCell ref="G67:J68"/>
    <mergeCell ref="G69:J70"/>
    <mergeCell ref="G71:J72"/>
    <mergeCell ref="G77:J78"/>
    <mergeCell ref="G49:J50"/>
    <mergeCell ref="G51:J52"/>
    <mergeCell ref="G55:J56"/>
    <mergeCell ref="G53:J54"/>
    <mergeCell ref="G57:J58"/>
    <mergeCell ref="D79:D80"/>
    <mergeCell ref="E79:E80"/>
    <mergeCell ref="E83:E84"/>
    <mergeCell ref="D83:D84"/>
    <mergeCell ref="G97:J98"/>
    <mergeCell ref="K39:K40"/>
    <mergeCell ref="K41:K42"/>
    <mergeCell ref="K43:K44"/>
    <mergeCell ref="K45:K46"/>
    <mergeCell ref="G41:J42"/>
    <mergeCell ref="G43:J44"/>
    <mergeCell ref="K47:K48"/>
    <mergeCell ref="E81:E82"/>
    <mergeCell ref="G89:J90"/>
    <mergeCell ref="G59:J60"/>
    <mergeCell ref="G61:J62"/>
    <mergeCell ref="G79:J80"/>
    <mergeCell ref="E85:E86"/>
    <mergeCell ref="E65:E66"/>
    <mergeCell ref="D65:D66"/>
    <mergeCell ref="D89:D90"/>
    <mergeCell ref="E89:E90"/>
    <mergeCell ref="E73:E74"/>
    <mergeCell ref="D73:D74"/>
  </mergeCells>
  <conditionalFormatting sqref="Q26:S26 Y26:AA26 AC26:AE26">
    <cfRule type="expression" dxfId="436" priority="179">
      <formula>Q$26=period_selected</formula>
    </cfRule>
  </conditionalFormatting>
  <conditionalFormatting sqref="U26:W26">
    <cfRule type="expression" dxfId="435" priority="176">
      <formula>U$26=period_selected</formula>
    </cfRule>
  </conditionalFormatting>
  <conditionalFormatting sqref="T26">
    <cfRule type="expression" dxfId="434" priority="175">
      <formula>T$26=period_selected</formula>
    </cfRule>
  </conditionalFormatting>
  <conditionalFormatting sqref="X26">
    <cfRule type="expression" dxfId="433" priority="173">
      <formula>X$26=period_selected</formula>
    </cfRule>
  </conditionalFormatting>
  <conditionalFormatting sqref="L38:S38 X38:AE38">
    <cfRule type="expression" dxfId="432" priority="158">
      <formula>L$38=$D$23</formula>
    </cfRule>
    <cfRule type="expression" dxfId="431" priority="159">
      <formula>L$38=L$37</formula>
    </cfRule>
    <cfRule type="expression" dxfId="430" priority="160">
      <formula>L$38&lt;&gt;L$37</formula>
    </cfRule>
  </conditionalFormatting>
  <conditionalFormatting sqref="L36:AE36">
    <cfRule type="expression" dxfId="429" priority="155">
      <formula>L$36=$D$23</formula>
    </cfRule>
    <cfRule type="expression" dxfId="428" priority="156">
      <formula>L$36=L$35</formula>
    </cfRule>
    <cfRule type="expression" dxfId="427" priority="157">
      <formula>L$36&lt;&gt;L$35</formula>
    </cfRule>
  </conditionalFormatting>
  <conditionalFormatting sqref="L28:AE28">
    <cfRule type="expression" dxfId="426" priority="152">
      <formula>L$28=$D$23</formula>
    </cfRule>
    <cfRule type="expression" dxfId="425" priority="153">
      <formula>L$28=L$27</formula>
    </cfRule>
    <cfRule type="expression" dxfId="424" priority="154">
      <formula>L$28&lt;&gt;L$27</formula>
    </cfRule>
  </conditionalFormatting>
  <conditionalFormatting sqref="L32:AE32">
    <cfRule type="expression" dxfId="423" priority="146">
      <formula>L$32=$D$23</formula>
    </cfRule>
    <cfRule type="expression" dxfId="422" priority="147">
      <formula>L$32=L$31</formula>
    </cfRule>
    <cfRule type="expression" dxfId="421" priority="148">
      <formula>L$32&lt;&gt;L$31</formula>
    </cfRule>
  </conditionalFormatting>
  <conditionalFormatting sqref="L30:S30 X30:AE30">
    <cfRule type="expression" dxfId="420" priority="149">
      <formula>L$30=$D$23</formula>
    </cfRule>
    <cfRule type="expression" dxfId="419" priority="150">
      <formula>L$30=L$29</formula>
    </cfRule>
    <cfRule type="expression" dxfId="418" priority="151">
      <formula>L$30&lt;&gt;L$29</formula>
    </cfRule>
  </conditionalFormatting>
  <conditionalFormatting sqref="L34:P34 S34:T34 W34:X34 AA34:AE34">
    <cfRule type="expression" dxfId="417" priority="143">
      <formula>L$34=$D$23</formula>
    </cfRule>
    <cfRule type="expression" dxfId="416" priority="144">
      <formula>L$34=L$33</formula>
    </cfRule>
    <cfRule type="expression" dxfId="415" priority="145">
      <formula>L$34&lt;&gt;L$33</formula>
    </cfRule>
  </conditionalFormatting>
  <conditionalFormatting sqref="L40:AE40">
    <cfRule type="expression" dxfId="414" priority="140">
      <formula>L$40=$D$23</formula>
    </cfRule>
    <cfRule type="expression" dxfId="413" priority="141">
      <formula>L$40=L$39</formula>
    </cfRule>
    <cfRule type="expression" dxfId="412" priority="142">
      <formula>L$40&lt;&gt;L$39</formula>
    </cfRule>
  </conditionalFormatting>
  <conditionalFormatting sqref="L42:AE42">
    <cfRule type="expression" dxfId="411" priority="137">
      <formula>L$42=$D$23</formula>
    </cfRule>
    <cfRule type="expression" dxfId="410" priority="138">
      <formula>L$42=L$41</formula>
    </cfRule>
    <cfRule type="expression" dxfId="409" priority="139">
      <formula>L$42&lt;&gt;L$41</formula>
    </cfRule>
  </conditionalFormatting>
  <conditionalFormatting sqref="L44:AE44">
    <cfRule type="expression" dxfId="408" priority="134">
      <formula>L$44=$D$23</formula>
    </cfRule>
    <cfRule type="expression" dxfId="407" priority="135">
      <formula>L$44=L$43</formula>
    </cfRule>
    <cfRule type="expression" dxfId="406" priority="136">
      <formula>L$44&lt;&gt;L$43</formula>
    </cfRule>
  </conditionalFormatting>
  <conditionalFormatting sqref="L46:W46">
    <cfRule type="expression" dxfId="405" priority="131">
      <formula>L$46=$D$23</formula>
    </cfRule>
    <cfRule type="expression" dxfId="404" priority="132">
      <formula>L$46=L$45</formula>
    </cfRule>
    <cfRule type="expression" dxfId="403" priority="133">
      <formula>L$46&lt;&gt;L$45</formula>
    </cfRule>
  </conditionalFormatting>
  <conditionalFormatting sqref="L48:AE48">
    <cfRule type="expression" dxfId="402" priority="128">
      <formula>L$48=$D$23</formula>
    </cfRule>
    <cfRule type="expression" dxfId="401" priority="129">
      <formula>L$48=L$47</formula>
    </cfRule>
    <cfRule type="expression" dxfId="400" priority="130">
      <formula>L$48&lt;&gt;L$47</formula>
    </cfRule>
  </conditionalFormatting>
  <conditionalFormatting sqref="L66:AE66">
    <cfRule type="expression" dxfId="399" priority="125">
      <formula>L$66=$D$23</formula>
    </cfRule>
    <cfRule type="expression" dxfId="398" priority="126">
      <formula>L$66=L$65</formula>
    </cfRule>
    <cfRule type="expression" dxfId="397" priority="127">
      <formula>L$66&lt;&gt;L$65</formula>
    </cfRule>
  </conditionalFormatting>
  <conditionalFormatting sqref="L76:AE77">
    <cfRule type="expression" dxfId="396" priority="122">
      <formula>L$76=$D$23</formula>
    </cfRule>
  </conditionalFormatting>
  <conditionalFormatting sqref="L76:AE76">
    <cfRule type="expression" dxfId="395" priority="123">
      <formula>L$76=L$75</formula>
    </cfRule>
    <cfRule type="expression" dxfId="394" priority="124">
      <formula>L$76&lt;&gt;L$75</formula>
    </cfRule>
  </conditionalFormatting>
  <conditionalFormatting sqref="L78:AE78">
    <cfRule type="expression" dxfId="393" priority="119">
      <formula>L$78=$D$23</formula>
    </cfRule>
    <cfRule type="expression" dxfId="392" priority="120">
      <formula>L$78=L$77</formula>
    </cfRule>
    <cfRule type="expression" dxfId="391" priority="121">
      <formula>L$78&lt;&gt;L$77</formula>
    </cfRule>
  </conditionalFormatting>
  <conditionalFormatting sqref="L52:AE52">
    <cfRule type="expression" dxfId="390" priority="116">
      <formula>L$52=$D$23</formula>
    </cfRule>
    <cfRule type="expression" dxfId="389" priority="117">
      <formula>L$52=L$51</formula>
    </cfRule>
    <cfRule type="expression" dxfId="388" priority="118">
      <formula>L$52&lt;&gt;L$51</formula>
    </cfRule>
  </conditionalFormatting>
  <conditionalFormatting sqref="L50:W50 AB50:AE50">
    <cfRule type="expression" dxfId="387" priority="113">
      <formula>L$50=$D$23</formula>
    </cfRule>
    <cfRule type="expression" dxfId="386" priority="114">
      <formula>L$50=L$49</formula>
    </cfRule>
    <cfRule type="expression" dxfId="385" priority="115">
      <formula>L$50&lt;&gt;L$49</formula>
    </cfRule>
  </conditionalFormatting>
  <conditionalFormatting sqref="L54:AE54">
    <cfRule type="expression" dxfId="384" priority="110">
      <formula>L$54=$D$23</formula>
    </cfRule>
    <cfRule type="expression" dxfId="383" priority="111">
      <formula>L$54=L$53</formula>
    </cfRule>
    <cfRule type="expression" dxfId="382" priority="112">
      <formula>L$54&lt;&gt;L$53</formula>
    </cfRule>
  </conditionalFormatting>
  <conditionalFormatting sqref="L56:AE56">
    <cfRule type="expression" dxfId="381" priority="107">
      <formula>L$56=$D$23</formula>
    </cfRule>
    <cfRule type="expression" dxfId="380" priority="108">
      <formula>L$56=L$55</formula>
    </cfRule>
    <cfRule type="expression" dxfId="379" priority="109">
      <formula>L$56&lt;&gt;L$55</formula>
    </cfRule>
  </conditionalFormatting>
  <conditionalFormatting sqref="L58:AE58">
    <cfRule type="expression" dxfId="378" priority="104">
      <formula>L$58=$D$23</formula>
    </cfRule>
    <cfRule type="expression" dxfId="377" priority="105">
      <formula>L$58=L$57</formula>
    </cfRule>
    <cfRule type="expression" dxfId="376" priority="106">
      <formula>L$58&lt;&gt;L$57</formula>
    </cfRule>
  </conditionalFormatting>
  <conditionalFormatting sqref="L60:AE60">
    <cfRule type="expression" dxfId="375" priority="101">
      <formula>L$60=$D$23</formula>
    </cfRule>
    <cfRule type="expression" dxfId="374" priority="102">
      <formula>L$60=L$59</formula>
    </cfRule>
    <cfRule type="expression" dxfId="373" priority="103">
      <formula>L$60&lt;&gt;L$59</formula>
    </cfRule>
  </conditionalFormatting>
  <conditionalFormatting sqref="L80:AE80">
    <cfRule type="expression" dxfId="372" priority="98">
      <formula>L$80=$D$23</formula>
    </cfRule>
    <cfRule type="expression" dxfId="371" priority="99">
      <formula>L$80=L$79</formula>
    </cfRule>
    <cfRule type="expression" dxfId="370" priority="100">
      <formula>L$80&lt;&gt;L$79</formula>
    </cfRule>
  </conditionalFormatting>
  <conditionalFormatting sqref="L82:W82">
    <cfRule type="expression" dxfId="369" priority="95">
      <formula>L$82=$D$23</formula>
    </cfRule>
    <cfRule type="expression" dxfId="368" priority="96">
      <formula>L$82=L$81</formula>
    </cfRule>
    <cfRule type="expression" dxfId="367" priority="97">
      <formula>L$82&lt;&gt;L$81</formula>
    </cfRule>
  </conditionalFormatting>
  <conditionalFormatting sqref="L84:AE84">
    <cfRule type="expression" dxfId="366" priority="92">
      <formula>L$84=$D$23</formula>
    </cfRule>
    <cfRule type="expression" dxfId="365" priority="93">
      <formula>L$84=L$83</formula>
    </cfRule>
    <cfRule type="expression" dxfId="364" priority="94">
      <formula>L$84&lt;&gt;L$83</formula>
    </cfRule>
  </conditionalFormatting>
  <conditionalFormatting sqref="L100:AE100">
    <cfRule type="expression" dxfId="363" priority="89">
      <formula>L$100=$D$23</formula>
    </cfRule>
    <cfRule type="expression" dxfId="362" priority="90">
      <formula>L$100=L$99</formula>
    </cfRule>
    <cfRule type="expression" dxfId="361" priority="91">
      <formula>L$100&lt;&gt;L$99</formula>
    </cfRule>
  </conditionalFormatting>
  <conditionalFormatting sqref="L98:AA98">
    <cfRule type="expression" dxfId="360" priority="86">
      <formula>L$98=$D$23</formula>
    </cfRule>
    <cfRule type="expression" dxfId="359" priority="87">
      <formula>L$98=L$97</formula>
    </cfRule>
    <cfRule type="expression" dxfId="358" priority="88">
      <formula>L$98&lt;&gt;L$97</formula>
    </cfRule>
  </conditionalFormatting>
  <conditionalFormatting sqref="L106:S106 X106:AE106">
    <cfRule type="expression" dxfId="357" priority="83">
      <formula>L$106=$D$23</formula>
    </cfRule>
    <cfRule type="expression" dxfId="356" priority="84">
      <formula>L$106=L$105</formula>
    </cfRule>
    <cfRule type="expression" dxfId="355" priority="85">
      <formula>L$106&lt;&gt;L$105</formula>
    </cfRule>
  </conditionalFormatting>
  <conditionalFormatting sqref="L108:AE108">
    <cfRule type="expression" dxfId="354" priority="80">
      <formula>L$108=$D$23</formula>
    </cfRule>
    <cfRule type="expression" dxfId="353" priority="81">
      <formula>L$108=L$107</formula>
    </cfRule>
    <cfRule type="expression" dxfId="352" priority="82">
      <formula>L$108&lt;&gt;L$107</formula>
    </cfRule>
  </conditionalFormatting>
  <conditionalFormatting sqref="L110:AE110">
    <cfRule type="expression" dxfId="351" priority="77">
      <formula>L$110=$D$23</formula>
    </cfRule>
    <cfRule type="expression" dxfId="350" priority="78">
      <formula>L$110=L$109</formula>
    </cfRule>
    <cfRule type="expression" dxfId="349" priority="79">
      <formula>L$110&lt;&gt;L$109</formula>
    </cfRule>
  </conditionalFormatting>
  <conditionalFormatting sqref="O112:W112">
    <cfRule type="expression" dxfId="348" priority="74">
      <formula>O$112=$D$23</formula>
    </cfRule>
    <cfRule type="expression" dxfId="347" priority="75">
      <formula>O$112=O$111</formula>
    </cfRule>
    <cfRule type="expression" dxfId="346" priority="76">
      <formula>O$112&lt;&gt;O$111</formula>
    </cfRule>
  </conditionalFormatting>
  <conditionalFormatting sqref="N101:S101 U101 U102:AE102">
    <cfRule type="expression" dxfId="345" priority="68">
      <formula>N$102=$D$23</formula>
    </cfRule>
    <cfRule type="expression" dxfId="344" priority="69">
      <formula>N$102=N$101</formula>
    </cfRule>
    <cfRule type="expression" dxfId="343" priority="70">
      <formula>N$102&lt;&gt;N$101</formula>
    </cfRule>
  </conditionalFormatting>
  <conditionalFormatting sqref="L102:M102">
    <cfRule type="expression" dxfId="342" priority="71">
      <formula>L$102=$D$23</formula>
    </cfRule>
    <cfRule type="expression" dxfId="341" priority="72">
      <formula>L$102=L$101</formula>
    </cfRule>
    <cfRule type="expression" dxfId="340" priority="73">
      <formula>L$102&lt;&gt;L$101</formula>
    </cfRule>
  </conditionalFormatting>
  <conditionalFormatting sqref="L104:O104 U104:AE104">
    <cfRule type="expression" dxfId="339" priority="65">
      <formula>L$104=$D$23</formula>
    </cfRule>
    <cfRule type="expression" dxfId="338" priority="66">
      <formula>L$104=L$103</formula>
    </cfRule>
    <cfRule type="expression" dxfId="337" priority="67">
      <formula>L$104&lt;&gt;L$103</formula>
    </cfRule>
  </conditionalFormatting>
  <conditionalFormatting sqref="L92:AE92">
    <cfRule type="expression" dxfId="336" priority="62">
      <formula>L$92=$D$23</formula>
    </cfRule>
    <cfRule type="expression" dxfId="335" priority="63">
      <formula>L$92=L$91</formula>
    </cfRule>
    <cfRule type="expression" dxfId="334" priority="64">
      <formula>L$92&lt;&gt;L$91</formula>
    </cfRule>
  </conditionalFormatting>
  <conditionalFormatting sqref="L96:AE96">
    <cfRule type="expression" dxfId="333" priority="59">
      <formula>L$96=$D$23</formula>
    </cfRule>
    <cfRule type="expression" dxfId="332" priority="60">
      <formula>L$96=L$95</formula>
    </cfRule>
    <cfRule type="expression" dxfId="331" priority="61">
      <formula>L$96&lt;&gt;L$95</formula>
    </cfRule>
  </conditionalFormatting>
  <conditionalFormatting sqref="L94:AE94">
    <cfRule type="expression" dxfId="330" priority="56">
      <formula>L$94=$D$23</formula>
    </cfRule>
    <cfRule type="expression" dxfId="329" priority="57">
      <formula>L$94=L$93</formula>
    </cfRule>
    <cfRule type="expression" dxfId="328" priority="58">
      <formula>L$94&lt;&gt;L$93</formula>
    </cfRule>
  </conditionalFormatting>
  <conditionalFormatting sqref="L90:W90">
    <cfRule type="expression" dxfId="327" priority="53">
      <formula>L$90=$D$23</formula>
    </cfRule>
    <cfRule type="expression" dxfId="326" priority="54">
      <formula>L$90=L$89</formula>
    </cfRule>
    <cfRule type="expression" dxfId="325" priority="55">
      <formula>L$90&lt;&gt;L$89</formula>
    </cfRule>
  </conditionalFormatting>
  <conditionalFormatting sqref="L88:W88">
    <cfRule type="expression" dxfId="324" priority="50">
      <formula>L$88=$D$23</formula>
    </cfRule>
    <cfRule type="expression" dxfId="323" priority="51">
      <formula>L$88=L$87</formula>
    </cfRule>
    <cfRule type="expression" dxfId="322" priority="52">
      <formula>L$88&lt;&gt;L$87</formula>
    </cfRule>
  </conditionalFormatting>
  <conditionalFormatting sqref="L86:AE86">
    <cfRule type="expression" dxfId="321" priority="47">
      <formula>L$86=$D$23</formula>
    </cfRule>
    <cfRule type="expression" dxfId="320" priority="48">
      <formula>L$86=L$85</formula>
    </cfRule>
    <cfRule type="expression" dxfId="319" priority="49">
      <formula>L$86&lt;&gt;L$85</formula>
    </cfRule>
  </conditionalFormatting>
  <conditionalFormatting sqref="L74:O74 U74:AE74">
    <cfRule type="expression" dxfId="318" priority="44">
      <formula>L$74=$D$23</formula>
    </cfRule>
    <cfRule type="expression" dxfId="317" priority="45">
      <formula>L$74=L$73</formula>
    </cfRule>
    <cfRule type="expression" dxfId="316" priority="46">
      <formula>L$74&lt;&gt;L$73</formula>
    </cfRule>
  </conditionalFormatting>
  <conditionalFormatting sqref="L62:O62 X62:AE62">
    <cfRule type="expression" dxfId="315" priority="41">
      <formula>L$62=$D$23</formula>
    </cfRule>
    <cfRule type="expression" dxfId="314" priority="42">
      <formula>L$62=L$61</formula>
    </cfRule>
    <cfRule type="expression" dxfId="313" priority="43">
      <formula>L$62&lt;&gt;L$61</formula>
    </cfRule>
  </conditionalFormatting>
  <conditionalFormatting sqref="L64:O64 U64:AE64">
    <cfRule type="expression" dxfId="312" priority="38">
      <formula>L$64=$D$23</formula>
    </cfRule>
    <cfRule type="expression" dxfId="311" priority="39">
      <formula>L$64=L$63</formula>
    </cfRule>
    <cfRule type="expression" dxfId="310" priority="40">
      <formula>L$64&lt;&gt;L$63</formula>
    </cfRule>
  </conditionalFormatting>
  <conditionalFormatting sqref="L68:AE68">
    <cfRule type="expression" dxfId="309" priority="35">
      <formula>L$68=$D$23</formula>
    </cfRule>
    <cfRule type="expression" dxfId="308" priority="36">
      <formula>L$68=L$67</formula>
    </cfRule>
    <cfRule type="expression" dxfId="307" priority="37">
      <formula>L$68&lt;&gt;L$67</formula>
    </cfRule>
  </conditionalFormatting>
  <conditionalFormatting sqref="L70:AE70">
    <cfRule type="expression" dxfId="306" priority="32">
      <formula>L$70=$D$23</formula>
    </cfRule>
    <cfRule type="expression" dxfId="305" priority="33">
      <formula>L$70=L$69</formula>
    </cfRule>
    <cfRule type="expression" dxfId="304" priority="34">
      <formula>L$70&lt;&gt;L$69</formula>
    </cfRule>
  </conditionalFormatting>
  <conditionalFormatting sqref="L72:AE72">
    <cfRule type="expression" dxfId="303" priority="29">
      <formula>L$72=$D$23</formula>
    </cfRule>
    <cfRule type="expression" dxfId="302" priority="30">
      <formula>L$72=L$71</formula>
    </cfRule>
    <cfRule type="expression" dxfId="301" priority="31">
      <formula>L$72&lt;&gt;L$71</formula>
    </cfRule>
  </conditionalFormatting>
  <conditionalFormatting sqref="AB26">
    <cfRule type="expression" dxfId="300" priority="22">
      <formula>AB$26=period_selected</formula>
    </cfRule>
  </conditionalFormatting>
  <conditionalFormatting sqref="L112:N112">
    <cfRule type="expression" dxfId="299" priority="10">
      <formula>L$110=$D$23</formula>
    </cfRule>
    <cfRule type="expression" dxfId="298" priority="11">
      <formula>L$110=L$109</formula>
    </cfRule>
    <cfRule type="expression" dxfId="297" priority="12">
      <formula>L$110&lt;&gt;L$109</formula>
    </cfRule>
  </conditionalFormatting>
  <conditionalFormatting sqref="N114:U114">
    <cfRule type="expression" dxfId="296" priority="7">
      <formula>N$102=$D$23</formula>
    </cfRule>
    <cfRule type="expression" dxfId="295" priority="8">
      <formula>N$102=N$101</formula>
    </cfRule>
    <cfRule type="expression" dxfId="294" priority="9">
      <formula>N$102&lt;&gt;N$101</formula>
    </cfRule>
  </conditionalFormatting>
  <conditionalFormatting sqref="V114">
    <cfRule type="expression" dxfId="293" priority="1">
      <formula>V$112=$D$23</formula>
    </cfRule>
    <cfRule type="expression" dxfId="292" priority="2">
      <formula>V$112=V$111</formula>
    </cfRule>
    <cfRule type="expression" dxfId="291" priority="3">
      <formula>V$112&lt;&gt;V$111</formula>
    </cfRule>
  </conditionalFormatting>
  <hyperlinks>
    <hyperlink ref="G47" location="'ACTIE  11'!A1" display="Opleiding  gestandaardiseerde afname v/d belrai screener &amp; belrai" xr:uid="{A22A991E-D17D-4A4B-849D-CA58ED6DA2FD}"/>
    <hyperlink ref="E53" location="Projectdetails!A54" display="Projectdetails!A54" xr:uid="{409FDC61-0A15-4A8B-BD94-80D797705EAE}"/>
    <hyperlink ref="E57" location="Projectdetails!A54" display="Projectdetails!A54" xr:uid="{46BD225D-45D1-4907-BA66-387461EF8C47}"/>
    <hyperlink ref="E59" location="Projectdetails!A54" display="Projectdetails!A54" xr:uid="{2B2E90DA-6FD1-4E05-A90F-4E1C7776C884}"/>
    <hyperlink ref="E75" location="Projectdetails!A54" display="Projectdetails!A54" xr:uid="{34722760-6A79-4D98-8BA2-FEDC381F2E6A}"/>
    <hyperlink ref="E85" location="Projectdetails!A54" display="Projectdetails!A54" xr:uid="{73CC9E09-A242-4056-A9DA-5E8AF1556F2B}"/>
    <hyperlink ref="E29" location="Projectdetails!A54" display="Projectdetails!A54" xr:uid="{0ACF30A2-3D1C-402E-BA75-31ECBFCAB109}"/>
    <hyperlink ref="E35" location="Projectdetails!A54" display="Projectdetails!A54" xr:uid="{D2BDA965-4A41-46EC-8C3D-5B40B93C56B4}"/>
    <hyperlink ref="E31" location="Projectdetails!A56" display="Projectdetails!A56" xr:uid="{FCBF9C95-9797-4C2A-916D-1AF55334E823}"/>
    <hyperlink ref="E47" location="Projectdetails!A56" display="Projectdetails!A56" xr:uid="{08F2BBA2-5DA2-4A0B-B83F-C61BCE6AF39E}"/>
    <hyperlink ref="E49" location="Projectdetails!A56" display="Projectdetails!A56" xr:uid="{0F7A56CD-BD28-4406-A881-C3ADC60E5FEC}"/>
    <hyperlink ref="E51" location="Projectdetails!A56" display="Projectdetails!A56" xr:uid="{A06FD44D-629F-46C4-86A3-BF773BEA8B66}"/>
    <hyperlink ref="E87" location="Projectdetails!A56" display="Projectdetails!A56" xr:uid="{6206B16E-2540-4110-B7D6-22E81C07F211}"/>
    <hyperlink ref="E89" location="Projectdetails!A56" display="Projectdetails!A56" xr:uid="{AC977746-E57F-4295-B0DA-D4555D9DB33B}"/>
    <hyperlink ref="E95" location="Projectdetails!A56" display="Projectdetails!A56" xr:uid="{7BBD1FD9-6A60-4EB8-9120-091A5E9106F0}"/>
    <hyperlink ref="E27" location="Projectdetails!A58" display="Projectdetails!A58" xr:uid="{F4B56C83-6EDE-4026-9AA8-F1ADFA147323}"/>
    <hyperlink ref="E33" location="Projectdetails!A58" display="Projectdetails!A58" xr:uid="{B8310C69-9196-498F-BB8C-BBB696BD5B1B}"/>
    <hyperlink ref="E37" location="Projectdetails!A58" display="Projectdetails!A58" xr:uid="{C5C16305-B895-4F4E-9D62-692997E1E4B4}"/>
    <hyperlink ref="E39" location="Projectdetails!A58" display="Projectdetails!A58" xr:uid="{F1DE27C6-AE74-4943-9E24-CADE0E71E04D}"/>
    <hyperlink ref="E83" location="Projectdetails!A58" display="Projectdetails!A58" xr:uid="{87E4D541-E671-4AD3-9219-4EC0A64C4E5D}"/>
    <hyperlink ref="E41" location="Projectdetails!A60" display="Projectdetails!A60" xr:uid="{82D1AE6C-0BD9-4D28-958E-6070DCFE761C}"/>
    <hyperlink ref="E43" location="Projectdetails!A60" display="Projectdetails!A60" xr:uid="{15D78CC5-8213-490A-90DC-BA7379925AE7}"/>
    <hyperlink ref="E45" location="Projectdetails!A60" display="Projectdetails!A60" xr:uid="{4020129E-6291-4F61-936E-463845D0093E}"/>
    <hyperlink ref="E91" location="Projectdetails!A62" display="Projectdetails!A62" xr:uid="{440CE7F4-0784-4B17-AB4C-5E100F7A9CC0}"/>
    <hyperlink ref="E93" location="Projectdetails!A62" display="Projectdetails!A62" xr:uid="{11D6C9DB-63E2-4C9E-9C84-DB8D7D182A5F}"/>
    <hyperlink ref="E97" location="Projectdetails!A62" display="Projectdetails!A62" xr:uid="{07E24AC2-19E6-4A87-868B-9CC959FE6AE1}"/>
    <hyperlink ref="E99" location="Projectdetails!A62" display="Projectdetails!A62" xr:uid="{A9361856-C3C8-4507-8F0F-A3F476BB2ABA}"/>
    <hyperlink ref="E107" location="Projectdetails!A64" display="Projectdetails!A64" xr:uid="{38578DE7-C8B0-4F3C-AD43-7EE8EAEA2830}"/>
    <hyperlink ref="E109" location="Projectdetails!A64" display="Projectdetails!A64" xr:uid="{0A5C0B7A-F1C0-4BF1-B256-1A87A3B98A02}"/>
    <hyperlink ref="E111" location="Projectdetails!A64" display="Projectdetails!A64" xr:uid="{65EBCC12-62AF-4333-96BC-CFA2A1E3C07F}"/>
    <hyperlink ref="E79" location="Projectdetails!A64" display="Projectdetails!A64" xr:uid="{219AE565-EBF2-424A-9395-CEBF068A0B42}"/>
    <hyperlink ref="E77" location="Projectdetails!A64" display="Projectdetails!A64" xr:uid="{046FEF2D-0E4E-4C6A-8514-4DE618331B89}"/>
    <hyperlink ref="E55" location="Projectdetails!A62" display="Projectdetails!A62" xr:uid="{F434DCE8-E56A-4379-A164-F385C2ACB07F}"/>
    <hyperlink ref="E81" location="Projectdetails!A64" display="Projectdetails!A64" xr:uid="{224DDC33-A240-4249-8284-774E4AD05D23}"/>
    <hyperlink ref="B81" location="Projectdetails!A40" display="Projectdetails!A40" xr:uid="{821D844A-9708-4AA2-9429-23DE0C4F475E}"/>
    <hyperlink ref="K37" location="'ACTIE 6'!A1" display="KLIK HIER " xr:uid="{B75B0F6E-B40B-4BB0-99EC-886A0D257D57}"/>
    <hyperlink ref="K47" location="'ACTIE 11'!A1" display="KLIK HIER " xr:uid="{29650F53-533E-4459-8D83-2DF3A7521408}"/>
    <hyperlink ref="K75" location="'ACTIE 25'!A1" display="KLIK HIER " xr:uid="{45EFE854-AACA-4B90-8F39-EA7612F49D66}"/>
    <hyperlink ref="K109" location="'ACTIE 42'!A1" display="KLIK HIER " xr:uid="{91DC8B71-85E1-42EF-9C66-75CC94AFD86F}"/>
    <hyperlink ref="K99" location="'ACTIE 37'!A1" display="KLIK HIER " xr:uid="{327D6A7E-9659-4199-AE94-EF7CCCA3E968}"/>
    <hyperlink ref="K79" location="'ACTIE 27'!A1" display="KLIK HIER " xr:uid="{799459A6-171B-406B-9EF9-B8921C25D93C}"/>
    <hyperlink ref="B101" location="Projectdetails!A48" display="Projectdetails!A48" xr:uid="{87EC3C35-C30C-4B76-83B8-FE3B18F92457}"/>
    <hyperlink ref="B111" location="Projectdetails!A48" display="Projectdetails!A48" xr:uid="{2C286A30-F208-4843-B0F2-F7D3F179820C}"/>
    <hyperlink ref="B109" location="Projectdetails!A48" display="Projectdetails!A48" xr:uid="{A40A8678-91B4-4815-8AF7-2DCCC92450DB}"/>
    <hyperlink ref="B107" location="Projectdetails!A48" display="Projectdetails!A48" xr:uid="{77F900C6-FDCC-4AE1-AD57-CB032ECF6F42}"/>
    <hyperlink ref="B105" location="Projectdetails!A48" display="Projectdetails!A48" xr:uid="{B3BB23CE-AE24-445D-AB4B-127CA476AC4C}"/>
    <hyperlink ref="B103" location="Projectdetails!A48" display="Projectdetails!A48" xr:uid="{E5A9EB4D-67BF-463A-88C8-CD83965970D1}"/>
    <hyperlink ref="K83" location="'ACTIE 29'!A1" display="KLIK HIER " xr:uid="{085BC1E0-23F1-4294-BCCC-5129681655F3}"/>
    <hyperlink ref="K65" location="'ACTIE 20'!A1" display="KLIK HIER " xr:uid="{CE341EA4-FC15-4CC0-8AD2-40F0D25F31E6}"/>
    <hyperlink ref="K77" location="'ACTIE 26'!A1" display="KLIK HIER " xr:uid="{B9558CE3-17AB-49B1-A046-BC0B0582EF0B}"/>
    <hyperlink ref="E41:E46" location="Projectdetails!A62" display="Projectdetails!A62" xr:uid="{A3E3985A-23AB-428A-8A03-4A3017B23AC5}"/>
    <hyperlink ref="E77:E112" location="Projectdetails!A68" display="Projectdetails!A68" xr:uid="{AEF083D4-8C0A-407B-8000-046E0DE1178F}"/>
    <hyperlink ref="E105:E106" location="Projectdetails!A71" display="X" xr:uid="{E5177405-4990-4DF7-A517-30ED2F08C1AD}"/>
    <hyperlink ref="B27:B38" location="Projectdetails!A21" display="Projectdetails!A21" xr:uid="{8DC76665-96FC-4448-85FD-7EFBFF14186D}"/>
    <hyperlink ref="B39:B46" location="Projectdetails!A25" display="Projectdetails!A25" xr:uid="{ECDB4D75-E845-46C6-990F-E25E68B8AF03}"/>
    <hyperlink ref="B81:B90" location="Projectdetails!A40" display="Projectdetails!A40" xr:uid="{127FFA53-3389-4CBB-86E7-527912D86138}"/>
    <hyperlink ref="B91:B100" location="Projectdetails!A44" display="Projectdetails!A44" xr:uid="{E46C231F-0DA3-42DD-8BF0-7394FDBF0625}"/>
    <hyperlink ref="B101:B112" location="Projectdetails!A48" display="Projectdetails!A48" xr:uid="{8C2769FB-F654-47A3-88BB-37B24BF226E3}"/>
    <hyperlink ref="K59:K60" location="'ACTIE 17'!A1" display="KLIK HIER " xr:uid="{0450E777-FDE2-4D77-8997-6D1E8780DE8E}"/>
    <hyperlink ref="K27:K28" location="Communicatieplan!A1" display="Zie communicatieplan" xr:uid="{B2B62EED-A1B8-4422-98B5-399A5A06AF67}"/>
    <hyperlink ref="K29:K30" location="'ACTIE 2'!A1" display="KLIK HIER " xr:uid="{E7E8AC03-768A-4A98-ACB4-D7070A2B8305}"/>
    <hyperlink ref="K31:K32" location="'ACTIE 3'!A1" display="KLIK HIER " xr:uid="{40662DAC-BE2D-477A-8B7B-1DF4D53A2ED6}"/>
    <hyperlink ref="K33:K34" location="'ACTIE 4'!A1" display="KLIK HIER " xr:uid="{B36F7D76-B01C-44E5-B9D8-4C966C6119B3}"/>
    <hyperlink ref="K35:K36" location="'ACTIE 5'!A1" display="KLIK HIER " xr:uid="{07CDFFB0-87C2-40BD-A08B-54E2AF5EDDB4}"/>
    <hyperlink ref="K39:K40" location="Communicatieplan!A1" display="ZIE COMMUNICATIEPLAN" xr:uid="{4A013A6B-B2BC-45E1-BF8A-1829EB1A07A1}"/>
    <hyperlink ref="K53:K54" location="'ACTIE 14'!A1" display="KLIK HIER " xr:uid="{FA9001DC-91FA-4746-A396-7CE57EB6599B}"/>
    <hyperlink ref="K57:K58" location="'ACTIE 16'!A1" display="KLIK HIER " xr:uid="{CE825579-F317-4C51-AA2E-117F66DD934F}"/>
    <hyperlink ref="K67:K68" location="'ACTIE 21'!A1" display="KLIK HIER " xr:uid="{CBD3FAF7-3DC4-477F-AAFF-4E3B92529293}"/>
    <hyperlink ref="K69:K70" location="'ACTIE 22'!A1" display="KLIK HIER " xr:uid="{946DA76B-1ED5-40FF-8889-1AD8357FB397}"/>
    <hyperlink ref="K71:K72" location="'ACTIE 23'!A1" display="KLIK HIER " xr:uid="{CCBC8DDB-44E9-44DB-9A39-91BD49158C9C}"/>
    <hyperlink ref="K49:K50" location="'ACTIE 12'!A1" display="KLIK HIER " xr:uid="{E6730193-766E-4B5E-8EE5-1869055EFF6A}"/>
    <hyperlink ref="E26" location="Projectdetails!A53" display="Cluster" xr:uid="{7CF3C006-7009-4BBD-9BE4-8FF8115AADA7}"/>
    <hyperlink ref="K41:K42" location="'ACTIE 8'!A1" display="KLIK HIER " xr:uid="{B0671945-A51B-4BA8-B973-D8E0F51B089B}"/>
    <hyperlink ref="K51:K52" location="'ACTIE 13'!A1" display="KLIK HIER " xr:uid="{720A7FBC-1C4B-4375-8367-E1A049965FB0}"/>
    <hyperlink ref="K81:K82" location="'ACTIE 28'!A1" display="KLIK HIER" xr:uid="{25DFC1E2-64EA-4668-9CF2-B428FD436AFC}"/>
    <hyperlink ref="E113" location="Projectdetails!A64" display="Projectdetails!A64" xr:uid="{B6FA81D1-9FE0-4CD2-B0EF-F4CEEF54DA78}"/>
    <hyperlink ref="E113:E114" location="Projectdetails!A68" display="Projectdetails!A68" xr:uid="{C4E3B4E2-BBD6-4968-B1D4-15E3FBE6A28A}"/>
  </hyperlinks>
  <pageMargins left="0.7" right="0.7" top="0.75" bottom="0.75" header="0.3" footer="0.3"/>
  <pageSetup paperSize="9" scale="50" fitToHeight="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101A6-1DC9-4BAA-9A6B-9AFE8B609F39}">
  <dimension ref="A1:AH215"/>
  <sheetViews>
    <sheetView topLeftCell="A84" zoomScale="80" zoomScaleNormal="80" workbookViewId="0">
      <selection activeCell="E90" sqref="E90"/>
    </sheetView>
  </sheetViews>
  <sheetFormatPr defaultColWidth="8.85546875" defaultRowHeight="14.45"/>
  <cols>
    <col min="1" max="1" width="15" style="134" customWidth="1"/>
    <col min="2" max="2" width="32.7109375" style="166" customWidth="1"/>
    <col min="3" max="3" width="31.7109375" style="166" customWidth="1"/>
    <col min="4" max="4" width="28.140625" style="83" customWidth="1"/>
    <col min="5" max="17" width="8.7109375" style="83" customWidth="1"/>
    <col min="18" max="16384" width="8.85546875" style="83"/>
  </cols>
  <sheetData>
    <row r="1" spans="1:16" ht="31.15" customHeight="1" thickBot="1">
      <c r="A1" s="220" t="s">
        <v>277</v>
      </c>
      <c r="B1" s="214"/>
      <c r="C1" s="214"/>
      <c r="D1" s="214"/>
      <c r="E1" s="214"/>
      <c r="F1" s="214"/>
      <c r="G1" s="213"/>
      <c r="H1" s="213"/>
      <c r="I1" s="213"/>
      <c r="J1" s="213"/>
      <c r="K1" s="213"/>
      <c r="L1" s="213"/>
      <c r="M1" s="213"/>
      <c r="N1" s="213"/>
      <c r="O1" s="213"/>
      <c r="P1" s="213"/>
    </row>
    <row r="2" spans="1:16" ht="15" thickTop="1"/>
    <row r="5" spans="1:16" ht="18.600000000000001" thickBot="1">
      <c r="A5" s="219" t="s">
        <v>278</v>
      </c>
    </row>
    <row r="6" spans="1:16" ht="12.6" customHeight="1" thickBot="1">
      <c r="A6" s="995" t="s">
        <v>279</v>
      </c>
      <c r="B6" s="997" t="s">
        <v>280</v>
      </c>
      <c r="C6" s="997" t="s">
        <v>281</v>
      </c>
      <c r="D6" s="999" t="s">
        <v>282</v>
      </c>
      <c r="E6" s="1001" t="s">
        <v>283</v>
      </c>
      <c r="F6" s="1002"/>
      <c r="G6" s="1002"/>
      <c r="H6" s="1002"/>
      <c r="I6" s="1002"/>
      <c r="J6" s="1002"/>
      <c r="K6" s="1002"/>
      <c r="L6" s="1002"/>
      <c r="M6" s="1002"/>
      <c r="N6" s="1002"/>
      <c r="O6" s="1002"/>
      <c r="P6" s="1003"/>
    </row>
    <row r="7" spans="1:16" ht="15" thickBot="1">
      <c r="A7" s="996"/>
      <c r="B7" s="998"/>
      <c r="C7" s="998"/>
      <c r="D7" s="1000"/>
      <c r="E7" s="56" t="s">
        <v>284</v>
      </c>
      <c r="F7" s="57" t="s">
        <v>285</v>
      </c>
      <c r="G7" s="57" t="s">
        <v>286</v>
      </c>
      <c r="H7" s="57" t="s">
        <v>287</v>
      </c>
      <c r="I7" s="57" t="s">
        <v>288</v>
      </c>
      <c r="J7" s="57" t="s">
        <v>289</v>
      </c>
      <c r="K7" s="57" t="s">
        <v>290</v>
      </c>
      <c r="L7" s="57" t="s">
        <v>291</v>
      </c>
      <c r="M7" s="57" t="s">
        <v>292</v>
      </c>
      <c r="N7" s="57" t="s">
        <v>293</v>
      </c>
      <c r="O7" s="57" t="s">
        <v>294</v>
      </c>
      <c r="P7" s="58" t="s">
        <v>295</v>
      </c>
    </row>
    <row r="8" spans="1:16" ht="28.15" customHeight="1">
      <c r="A8" s="988" t="s">
        <v>296</v>
      </c>
      <c r="B8" s="50" t="s">
        <v>297</v>
      </c>
      <c r="C8" s="175" t="s">
        <v>298</v>
      </c>
      <c r="D8" s="543" t="s">
        <v>299</v>
      </c>
      <c r="E8" s="184"/>
      <c r="F8" s="164"/>
      <c r="G8" s="163"/>
      <c r="H8" s="163"/>
      <c r="I8" s="163"/>
      <c r="J8" s="163"/>
      <c r="K8" s="163"/>
      <c r="L8" s="163"/>
      <c r="M8" s="163"/>
      <c r="N8" s="163"/>
      <c r="O8" s="163"/>
      <c r="P8" s="185"/>
    </row>
    <row r="9" spans="1:16" ht="28.15" customHeight="1">
      <c r="A9" s="872"/>
      <c r="B9" s="533"/>
      <c r="C9" s="1025" t="s">
        <v>300</v>
      </c>
      <c r="D9" s="541" t="s">
        <v>301</v>
      </c>
      <c r="E9" s="186"/>
      <c r="F9" s="165"/>
      <c r="G9" s="165"/>
      <c r="H9" s="165"/>
      <c r="I9" s="165"/>
      <c r="J9" s="165"/>
      <c r="K9" s="165"/>
      <c r="L9" s="165"/>
      <c r="M9" s="165"/>
      <c r="N9" s="165"/>
      <c r="O9" s="165"/>
      <c r="P9" s="200"/>
    </row>
    <row r="10" spans="1:16" ht="28.15" customHeight="1">
      <c r="A10" s="872"/>
      <c r="B10" s="1016" t="s">
        <v>302</v>
      </c>
      <c r="C10" s="990"/>
      <c r="D10" s="541" t="s">
        <v>303</v>
      </c>
      <c r="E10" s="186"/>
      <c r="F10" s="165"/>
      <c r="G10" s="172"/>
      <c r="H10" s="172"/>
      <c r="I10" s="165"/>
      <c r="J10" s="165"/>
      <c r="K10" s="172"/>
      <c r="L10" s="172"/>
      <c r="M10" s="165"/>
      <c r="N10" s="178"/>
      <c r="O10" s="178"/>
      <c r="P10" s="200"/>
    </row>
    <row r="11" spans="1:16">
      <c r="A11" s="872"/>
      <c r="B11" s="1016"/>
      <c r="C11" s="991" t="s">
        <v>304</v>
      </c>
      <c r="D11" s="541" t="s">
        <v>305</v>
      </c>
      <c r="E11" s="201"/>
      <c r="F11" s="178"/>
      <c r="G11" s="178"/>
      <c r="H11" s="178"/>
      <c r="I11" s="178"/>
      <c r="J11" s="178"/>
      <c r="K11" s="178"/>
      <c r="L11" s="178"/>
      <c r="M11" s="178"/>
      <c r="N11" s="178"/>
      <c r="O11" s="178"/>
      <c r="P11" s="200"/>
    </row>
    <row r="12" spans="1:16">
      <c r="A12" s="872"/>
      <c r="B12" s="1016"/>
      <c r="C12" s="972"/>
      <c r="D12" s="541" t="s">
        <v>306</v>
      </c>
      <c r="E12" s="201"/>
      <c r="F12" s="178"/>
      <c r="G12" s="178"/>
      <c r="H12" s="178"/>
      <c r="I12" s="178"/>
      <c r="J12" s="178"/>
      <c r="K12" s="178"/>
      <c r="L12" s="178"/>
      <c r="M12" s="178"/>
      <c r="N12" s="178"/>
      <c r="O12" s="178"/>
      <c r="P12" s="200"/>
    </row>
    <row r="13" spans="1:16">
      <c r="A13" s="872"/>
      <c r="B13" s="1016"/>
      <c r="C13" s="1026"/>
      <c r="D13" s="541" t="s">
        <v>307</v>
      </c>
      <c r="E13" s="186"/>
      <c r="F13" s="165"/>
      <c r="G13" s="165"/>
      <c r="H13" s="178"/>
      <c r="I13" s="178"/>
      <c r="J13" s="178"/>
      <c r="K13" s="165"/>
      <c r="L13" s="165"/>
      <c r="M13" s="178"/>
      <c r="N13" s="178"/>
      <c r="O13" s="178"/>
      <c r="P13" s="187"/>
    </row>
    <row r="14" spans="1:16">
      <c r="A14" s="872"/>
      <c r="B14" s="972" t="s">
        <v>308</v>
      </c>
      <c r="C14" s="991" t="s">
        <v>309</v>
      </c>
      <c r="D14" s="541" t="s">
        <v>310</v>
      </c>
      <c r="E14" s="192"/>
      <c r="F14" s="172"/>
      <c r="G14" s="178"/>
      <c r="H14" s="172"/>
      <c r="I14" s="172"/>
      <c r="J14" s="172"/>
      <c r="K14" s="172"/>
      <c r="L14" s="172"/>
      <c r="M14" s="165"/>
      <c r="N14" s="165"/>
      <c r="O14" s="172"/>
      <c r="P14" s="193"/>
    </row>
    <row r="15" spans="1:16">
      <c r="A15" s="872"/>
      <c r="B15" s="972"/>
      <c r="C15" s="972"/>
      <c r="D15" s="541" t="s">
        <v>311</v>
      </c>
      <c r="E15" s="201"/>
      <c r="F15" s="178"/>
      <c r="G15" s="178"/>
      <c r="H15" s="178"/>
      <c r="I15" s="178"/>
      <c r="J15" s="178"/>
      <c r="K15" s="178"/>
      <c r="L15" s="178"/>
      <c r="M15" s="178"/>
      <c r="N15" s="178"/>
      <c r="O15" s="178"/>
      <c r="P15" s="200"/>
    </row>
    <row r="16" spans="1:16">
      <c r="A16" s="872"/>
      <c r="B16" s="972"/>
      <c r="C16" s="972"/>
      <c r="D16" s="541" t="s">
        <v>305</v>
      </c>
      <c r="E16" s="201"/>
      <c r="F16" s="178"/>
      <c r="G16" s="178"/>
      <c r="H16" s="178"/>
      <c r="I16" s="178"/>
      <c r="J16" s="178"/>
      <c r="K16" s="178"/>
      <c r="L16" s="178"/>
      <c r="M16" s="178"/>
      <c r="N16" s="178"/>
      <c r="O16" s="178"/>
      <c r="P16" s="200"/>
    </row>
    <row r="17" spans="1:17" ht="15" thickBot="1">
      <c r="A17" s="959"/>
      <c r="B17" s="973"/>
      <c r="C17" s="973"/>
      <c r="D17" s="541" t="s">
        <v>312</v>
      </c>
      <c r="E17" s="183"/>
      <c r="F17" s="183"/>
      <c r="G17" s="183"/>
      <c r="H17" s="183"/>
      <c r="I17" s="183"/>
      <c r="J17" s="183"/>
      <c r="K17" s="179"/>
      <c r="L17" s="183"/>
      <c r="M17" s="183"/>
      <c r="N17" s="183"/>
      <c r="O17" s="179"/>
      <c r="P17" s="195"/>
    </row>
    <row r="18" spans="1:17" ht="28.9">
      <c r="A18" s="992" t="s">
        <v>313</v>
      </c>
      <c r="B18" s="233" t="s">
        <v>314</v>
      </c>
      <c r="C18" s="234" t="s">
        <v>315</v>
      </c>
      <c r="D18" s="235" t="s">
        <v>299</v>
      </c>
      <c r="E18" s="188"/>
      <c r="F18" s="177"/>
      <c r="G18" s="171"/>
      <c r="H18" s="171"/>
      <c r="I18" s="163"/>
      <c r="J18" s="163"/>
      <c r="K18" s="163"/>
      <c r="L18" s="163"/>
      <c r="M18" s="163"/>
      <c r="N18" s="163"/>
      <c r="O18" s="163"/>
      <c r="P18" s="163"/>
    </row>
    <row r="19" spans="1:17">
      <c r="A19" s="993"/>
      <c r="B19" s="533"/>
      <c r="C19" s="542"/>
      <c r="D19" s="541" t="s">
        <v>316</v>
      </c>
      <c r="E19" s="447"/>
      <c r="F19" s="448"/>
      <c r="G19" s="178"/>
      <c r="H19" s="178"/>
      <c r="I19" s="424"/>
      <c r="J19" s="424"/>
      <c r="K19" s="424"/>
      <c r="L19" s="165"/>
      <c r="M19" s="165"/>
      <c r="N19" s="178"/>
      <c r="O19" s="178"/>
      <c r="P19" s="441"/>
    </row>
    <row r="20" spans="1:17">
      <c r="A20" s="993"/>
      <c r="B20" s="533"/>
      <c r="C20" s="1024" t="s">
        <v>300</v>
      </c>
      <c r="D20" s="541" t="s">
        <v>301</v>
      </c>
      <c r="E20" s="454"/>
      <c r="F20" s="455"/>
      <c r="G20" s="165"/>
      <c r="H20" s="165"/>
      <c r="I20" s="424"/>
      <c r="J20" s="424"/>
      <c r="K20" s="424"/>
      <c r="L20" s="165"/>
      <c r="M20" s="165"/>
      <c r="N20" s="165"/>
      <c r="O20" s="165"/>
      <c r="P20" s="441"/>
    </row>
    <row r="21" spans="1:17" ht="28.9">
      <c r="A21" s="993"/>
      <c r="B21" s="1015" t="s">
        <v>302</v>
      </c>
      <c r="C21" s="990"/>
      <c r="D21" s="541" t="s">
        <v>317</v>
      </c>
      <c r="E21" s="186"/>
      <c r="F21" s="165"/>
      <c r="G21" s="172"/>
      <c r="H21" s="172"/>
      <c r="I21" s="183"/>
      <c r="J21" s="183"/>
      <c r="K21" s="183"/>
      <c r="L21" s="172"/>
      <c r="M21" s="172"/>
      <c r="N21" s="178"/>
      <c r="O21" s="178"/>
      <c r="P21" s="200"/>
    </row>
    <row r="22" spans="1:17" ht="28.9">
      <c r="A22" s="993"/>
      <c r="B22" s="1016"/>
      <c r="C22" s="547" t="s">
        <v>304</v>
      </c>
      <c r="D22" s="541" t="s">
        <v>307</v>
      </c>
      <c r="E22" s="199"/>
      <c r="F22" s="167"/>
      <c r="G22" s="183"/>
      <c r="H22" s="399"/>
      <c r="I22" s="179"/>
      <c r="J22" s="179"/>
      <c r="K22" s="179"/>
      <c r="L22" s="179"/>
      <c r="M22" s="179"/>
      <c r="N22" s="179"/>
      <c r="O22" s="179"/>
      <c r="P22" s="195"/>
    </row>
    <row r="23" spans="1:17" ht="29.45" thickBot="1">
      <c r="A23" s="1030"/>
      <c r="B23" s="161" t="s">
        <v>318</v>
      </c>
      <c r="C23" s="176" t="s">
        <v>319</v>
      </c>
      <c r="D23" s="162" t="s">
        <v>320</v>
      </c>
      <c r="E23" s="189"/>
      <c r="F23" s="173"/>
      <c r="G23" s="173"/>
      <c r="H23" s="173"/>
      <c r="I23" s="173"/>
      <c r="J23" s="173"/>
      <c r="K23" s="173"/>
      <c r="L23" s="173"/>
      <c r="M23" s="173"/>
      <c r="N23" s="173"/>
      <c r="O23" s="173"/>
      <c r="P23" s="190"/>
    </row>
    <row r="24" spans="1:17" ht="15" thickBot="1">
      <c r="A24" s="544"/>
      <c r="B24" s="452"/>
      <c r="C24" s="549"/>
      <c r="D24" s="546"/>
      <c r="E24" s="425"/>
      <c r="F24" s="183"/>
      <c r="G24" s="183"/>
      <c r="H24" s="183"/>
      <c r="I24" s="183"/>
      <c r="J24" s="183"/>
      <c r="K24" s="183"/>
      <c r="L24" s="183"/>
      <c r="M24" s="183"/>
      <c r="N24" s="183"/>
      <c r="O24" s="183"/>
      <c r="P24" s="453"/>
    </row>
    <row r="25" spans="1:17" ht="28.9" customHeight="1">
      <c r="A25" s="974" t="s">
        <v>321</v>
      </c>
      <c r="B25" s="1021" t="s">
        <v>322</v>
      </c>
      <c r="C25" s="978" t="s">
        <v>323</v>
      </c>
      <c r="D25" s="545" t="s">
        <v>324</v>
      </c>
      <c r="E25" s="191"/>
      <c r="F25" s="171"/>
      <c r="G25" s="171"/>
      <c r="H25" s="171"/>
      <c r="I25" s="182"/>
      <c r="J25" s="182"/>
      <c r="K25" s="171"/>
      <c r="L25" s="171"/>
      <c r="M25" s="171"/>
      <c r="N25" s="163"/>
      <c r="O25" s="163"/>
      <c r="P25" s="200"/>
      <c r="Q25" s="232"/>
    </row>
    <row r="26" spans="1:17" ht="28.9" customHeight="1">
      <c r="A26" s="975"/>
      <c r="B26" s="1022"/>
      <c r="C26" s="979"/>
      <c r="D26" s="546" t="s">
        <v>301</v>
      </c>
      <c r="E26" s="192"/>
      <c r="F26" s="172"/>
      <c r="G26" s="172"/>
      <c r="H26" s="172"/>
      <c r="I26" s="444"/>
      <c r="J26" s="444"/>
      <c r="K26" s="165"/>
      <c r="L26" s="165"/>
      <c r="M26" s="165"/>
      <c r="N26" s="165"/>
      <c r="O26" s="165"/>
      <c r="P26" s="200"/>
      <c r="Q26" s="232"/>
    </row>
    <row r="27" spans="1:17" ht="28.9" customHeight="1">
      <c r="A27" s="975"/>
      <c r="B27" s="1022"/>
      <c r="C27" s="979"/>
      <c r="D27" s="546" t="s">
        <v>306</v>
      </c>
      <c r="E27" s="192"/>
      <c r="F27" s="172"/>
      <c r="G27" s="172"/>
      <c r="H27" s="172"/>
      <c r="I27" s="221"/>
      <c r="J27" s="221"/>
      <c r="K27" s="172"/>
      <c r="L27" s="172"/>
      <c r="M27" s="172"/>
      <c r="N27" s="178"/>
      <c r="O27" s="178"/>
      <c r="P27" s="200"/>
      <c r="Q27" s="232"/>
    </row>
    <row r="28" spans="1:17">
      <c r="A28" s="975"/>
      <c r="B28" s="1023"/>
      <c r="C28" s="979"/>
      <c r="D28" s="546" t="s">
        <v>305</v>
      </c>
      <c r="E28" s="201"/>
      <c r="F28" s="178"/>
      <c r="G28" s="178"/>
      <c r="H28" s="178"/>
      <c r="I28" s="221"/>
      <c r="J28" s="221"/>
      <c r="K28" s="178"/>
      <c r="L28" s="178"/>
      <c r="M28" s="178"/>
      <c r="N28" s="178"/>
      <c r="O28" s="178"/>
      <c r="P28" s="200"/>
      <c r="Q28" s="232"/>
    </row>
    <row r="29" spans="1:17" ht="16.899999999999999" customHeight="1">
      <c r="A29" s="975"/>
      <c r="B29" s="972" t="s">
        <v>325</v>
      </c>
      <c r="C29" s="1014" t="s">
        <v>326</v>
      </c>
      <c r="D29" s="546" t="s">
        <v>327</v>
      </c>
      <c r="E29" s="192"/>
      <c r="F29" s="172"/>
      <c r="G29" s="172"/>
      <c r="H29" s="172"/>
      <c r="I29" s="172"/>
      <c r="J29" s="178"/>
      <c r="K29" s="172"/>
      <c r="L29" s="172"/>
      <c r="M29" s="172"/>
      <c r="N29" s="172"/>
      <c r="O29" s="172"/>
      <c r="P29" s="193"/>
      <c r="Q29" s="851"/>
    </row>
    <row r="30" spans="1:17">
      <c r="A30" s="975"/>
      <c r="B30" s="1026"/>
      <c r="C30" s="1014"/>
      <c r="D30" s="546" t="s">
        <v>328</v>
      </c>
      <c r="E30" s="194"/>
      <c r="F30" s="183"/>
      <c r="G30" s="183"/>
      <c r="H30" s="179"/>
      <c r="I30" s="179"/>
      <c r="J30" s="179"/>
      <c r="K30" s="179"/>
      <c r="L30" s="179"/>
      <c r="M30" s="179"/>
      <c r="N30" s="179"/>
      <c r="O30" s="179"/>
      <c r="P30" s="200"/>
      <c r="Q30" s="851"/>
    </row>
    <row r="31" spans="1:17" ht="28.9">
      <c r="A31" s="975"/>
      <c r="B31" s="982" t="s">
        <v>329</v>
      </c>
      <c r="C31" s="547" t="s">
        <v>330</v>
      </c>
      <c r="D31" s="546" t="s">
        <v>331</v>
      </c>
      <c r="E31" s="194"/>
      <c r="F31" s="183"/>
      <c r="G31" s="183"/>
      <c r="H31" s="179"/>
      <c r="I31" s="179"/>
      <c r="J31" s="179"/>
      <c r="K31" s="179"/>
      <c r="L31" s="179"/>
      <c r="M31" s="179"/>
      <c r="N31" s="179"/>
      <c r="O31" s="179"/>
      <c r="P31" s="195"/>
    </row>
    <row r="32" spans="1:17" ht="28.9">
      <c r="A32" s="975"/>
      <c r="B32" s="982"/>
      <c r="C32" s="547" t="s">
        <v>332</v>
      </c>
      <c r="D32" s="546" t="s">
        <v>331</v>
      </c>
      <c r="E32" s="194"/>
      <c r="F32" s="183"/>
      <c r="G32" s="183"/>
      <c r="H32" s="179"/>
      <c r="I32" s="179"/>
      <c r="J32" s="179"/>
      <c r="K32" s="179"/>
      <c r="L32" s="179"/>
      <c r="M32" s="179"/>
      <c r="N32" s="179"/>
      <c r="O32" s="179"/>
      <c r="P32" s="195"/>
    </row>
    <row r="33" spans="1:16">
      <c r="A33" s="975"/>
      <c r="B33" s="982"/>
      <c r="C33" s="983" t="s">
        <v>333</v>
      </c>
      <c r="D33" s="546" t="s">
        <v>334</v>
      </c>
      <c r="E33" s="194"/>
      <c r="F33" s="183"/>
      <c r="G33" s="183"/>
      <c r="H33" s="424"/>
      <c r="I33" s="424"/>
      <c r="J33" s="424"/>
      <c r="K33" s="424"/>
      <c r="L33" s="424"/>
      <c r="M33" s="424"/>
      <c r="N33" s="179"/>
      <c r="O33" s="179"/>
      <c r="P33" s="195"/>
    </row>
    <row r="34" spans="1:16">
      <c r="A34" s="975"/>
      <c r="B34" s="982"/>
      <c r="C34" s="984"/>
      <c r="D34" s="546" t="s">
        <v>305</v>
      </c>
      <c r="E34" s="194"/>
      <c r="F34" s="183"/>
      <c r="G34" s="183"/>
      <c r="H34" s="179"/>
      <c r="I34" s="179"/>
      <c r="J34" s="179"/>
      <c r="K34" s="179"/>
      <c r="L34" s="179"/>
      <c r="M34" s="179"/>
      <c r="N34" s="179"/>
      <c r="O34" s="179"/>
      <c r="P34" s="195"/>
    </row>
    <row r="35" spans="1:16" ht="28.9" customHeight="1">
      <c r="A35" s="975"/>
      <c r="B35" s="977" t="s">
        <v>314</v>
      </c>
      <c r="C35" s="983" t="s">
        <v>335</v>
      </c>
      <c r="D35" s="546" t="s">
        <v>305</v>
      </c>
      <c r="E35" s="204"/>
      <c r="F35" s="205"/>
      <c r="G35" s="205"/>
      <c r="H35" s="205"/>
      <c r="I35" s="205"/>
      <c r="J35" s="205"/>
      <c r="K35" s="205"/>
      <c r="L35" s="205"/>
      <c r="M35" s="205"/>
      <c r="N35" s="205"/>
      <c r="O35" s="205"/>
      <c r="P35" s="206"/>
    </row>
    <row r="36" spans="1:16">
      <c r="A36" s="975"/>
      <c r="B36" s="975"/>
      <c r="C36" s="984"/>
      <c r="D36" s="546" t="s">
        <v>336</v>
      </c>
      <c r="E36" s="426"/>
      <c r="F36" s="426"/>
      <c r="G36" s="426"/>
      <c r="H36" s="426"/>
      <c r="I36" s="426"/>
      <c r="J36" s="426"/>
      <c r="K36" s="426"/>
      <c r="L36" s="426"/>
      <c r="M36" s="426"/>
      <c r="N36" s="426"/>
      <c r="O36" s="205"/>
      <c r="P36" s="195"/>
    </row>
    <row r="37" spans="1:16" ht="14.45" customHeight="1">
      <c r="A37" s="975"/>
      <c r="B37" s="975"/>
      <c r="C37" s="983" t="s">
        <v>337</v>
      </c>
      <c r="D37" s="546" t="s">
        <v>338</v>
      </c>
      <c r="E37" s="426"/>
      <c r="F37" s="426"/>
      <c r="G37" s="426"/>
      <c r="H37" s="426"/>
      <c r="I37" s="426"/>
      <c r="J37" s="426"/>
      <c r="K37" s="426"/>
      <c r="L37" s="426"/>
      <c r="M37" s="426"/>
      <c r="N37" s="205"/>
      <c r="O37" s="205"/>
      <c r="P37" s="195"/>
    </row>
    <row r="38" spans="1:16" ht="21.6" customHeight="1">
      <c r="A38" s="975"/>
      <c r="B38" s="975"/>
      <c r="C38" s="969"/>
      <c r="D38" s="546" t="s">
        <v>299</v>
      </c>
      <c r="E38" s="426"/>
      <c r="F38" s="426"/>
      <c r="G38" s="205"/>
      <c r="H38" s="205"/>
      <c r="I38" s="205"/>
      <c r="J38" s="205"/>
      <c r="K38" s="205"/>
      <c r="L38" s="205"/>
      <c r="M38" s="205"/>
      <c r="N38" s="205"/>
      <c r="O38" s="205"/>
      <c r="P38" s="195"/>
    </row>
    <row r="39" spans="1:16" ht="21.6" customHeight="1">
      <c r="A39" s="975"/>
      <c r="B39" s="975"/>
      <c r="C39" s="969"/>
      <c r="D39" s="546" t="s">
        <v>339</v>
      </c>
      <c r="E39" s="424"/>
      <c r="F39" s="424"/>
      <c r="G39" s="424"/>
      <c r="H39" s="424"/>
      <c r="I39" s="424"/>
      <c r="J39" s="424"/>
      <c r="K39" s="424"/>
      <c r="L39" s="424"/>
      <c r="M39" s="424"/>
      <c r="N39" s="424"/>
      <c r="O39" s="179"/>
      <c r="P39" s="195"/>
    </row>
    <row r="40" spans="1:16" ht="21.6" customHeight="1" thickBot="1">
      <c r="A40" s="976"/>
      <c r="B40" s="976"/>
      <c r="C40" s="985"/>
      <c r="D40" s="546" t="s">
        <v>340</v>
      </c>
      <c r="E40" s="183"/>
      <c r="F40" s="183"/>
      <c r="G40" s="183"/>
      <c r="H40" s="183"/>
      <c r="I40" s="183"/>
      <c r="J40" s="183"/>
      <c r="K40" s="179"/>
      <c r="L40" s="183"/>
      <c r="M40" s="183"/>
      <c r="N40" s="183"/>
      <c r="O40" s="179"/>
      <c r="P40" s="195"/>
    </row>
    <row r="41" spans="1:16" ht="28.9" customHeight="1">
      <c r="A41" s="974" t="s">
        <v>341</v>
      </c>
      <c r="B41" s="1017" t="s">
        <v>302</v>
      </c>
      <c r="C41" s="1019" t="s">
        <v>304</v>
      </c>
      <c r="D41" s="543" t="s">
        <v>307</v>
      </c>
      <c r="E41" s="196"/>
      <c r="F41" s="168"/>
      <c r="G41" s="169"/>
      <c r="H41" s="181"/>
      <c r="I41" s="181"/>
      <c r="J41" s="181"/>
      <c r="K41" s="174"/>
      <c r="L41" s="174"/>
      <c r="M41" s="181"/>
      <c r="N41" s="181"/>
      <c r="O41" s="181"/>
      <c r="P41" s="224"/>
    </row>
    <row r="42" spans="1:16" ht="28.9" customHeight="1">
      <c r="A42" s="975"/>
      <c r="B42" s="1018"/>
      <c r="C42" s="972"/>
      <c r="D42" s="541" t="s">
        <v>342</v>
      </c>
      <c r="E42" s="222"/>
      <c r="F42" s="236"/>
      <c r="G42" s="427"/>
      <c r="H42" s="427"/>
      <c r="I42" s="428"/>
      <c r="J42" s="428"/>
      <c r="K42" s="428"/>
      <c r="L42" s="428"/>
      <c r="M42" s="428"/>
      <c r="N42" s="428"/>
      <c r="O42" s="428"/>
      <c r="P42" s="198"/>
    </row>
    <row r="43" spans="1:16" ht="28.9" customHeight="1">
      <c r="A43" s="975"/>
      <c r="B43" s="1018"/>
      <c r="C43" s="972"/>
      <c r="D43" s="541" t="s">
        <v>343</v>
      </c>
      <c r="E43" s="222"/>
      <c r="F43" s="236"/>
      <c r="G43" s="427"/>
      <c r="H43" s="427"/>
      <c r="I43" s="428"/>
      <c r="J43" s="428"/>
      <c r="K43" s="428"/>
      <c r="L43" s="428"/>
      <c r="M43" s="428"/>
      <c r="N43" s="180"/>
      <c r="O43" s="428"/>
      <c r="P43" s="440"/>
    </row>
    <row r="44" spans="1:16">
      <c r="A44" s="975"/>
      <c r="B44" s="1018"/>
      <c r="C44" s="1020"/>
      <c r="D44" s="541" t="s">
        <v>305</v>
      </c>
      <c r="E44" s="241"/>
      <c r="F44" s="242"/>
      <c r="G44" s="225"/>
      <c r="H44" s="225"/>
      <c r="I44" s="180"/>
      <c r="J44" s="180"/>
      <c r="K44" s="180"/>
      <c r="L44" s="180"/>
      <c r="M44" s="180"/>
      <c r="N44" s="180"/>
      <c r="O44" s="180"/>
      <c r="P44" s="198"/>
    </row>
    <row r="45" spans="1:16">
      <c r="A45" s="975"/>
      <c r="B45" s="1018"/>
      <c r="C45" s="994" t="s">
        <v>300</v>
      </c>
      <c r="D45" s="541" t="s">
        <v>301</v>
      </c>
      <c r="E45" s="445"/>
      <c r="F45" s="446"/>
      <c r="G45" s="427"/>
      <c r="H45" s="427"/>
      <c r="I45" s="428"/>
      <c r="J45" s="428"/>
      <c r="K45" s="428"/>
      <c r="L45" s="428"/>
      <c r="M45" s="428"/>
      <c r="N45" s="428"/>
      <c r="O45" s="428"/>
      <c r="P45" s="198"/>
    </row>
    <row r="46" spans="1:16" ht="28.9">
      <c r="A46" s="975"/>
      <c r="B46" s="1018"/>
      <c r="C46" s="990"/>
      <c r="D46" s="541" t="s">
        <v>303</v>
      </c>
      <c r="E46" s="222"/>
      <c r="F46" s="236"/>
      <c r="G46" s="223"/>
      <c r="H46" s="223"/>
      <c r="I46" s="428"/>
      <c r="J46" s="428"/>
      <c r="K46" s="428"/>
      <c r="L46" s="428"/>
      <c r="M46" s="428"/>
      <c r="N46" s="180"/>
      <c r="O46" s="180"/>
      <c r="P46" s="198"/>
    </row>
    <row r="47" spans="1:16" ht="28.9">
      <c r="A47" s="975"/>
      <c r="B47" s="969" t="s">
        <v>314</v>
      </c>
      <c r="C47" s="987" t="s">
        <v>315</v>
      </c>
      <c r="D47" s="541" t="s">
        <v>344</v>
      </c>
      <c r="E47" s="222"/>
      <c r="F47" s="236"/>
      <c r="G47" s="223"/>
      <c r="H47" s="223"/>
      <c r="I47" s="428"/>
      <c r="J47" s="428"/>
      <c r="K47" s="428"/>
      <c r="L47" s="428"/>
      <c r="M47" s="428"/>
      <c r="N47" s="180"/>
      <c r="O47" s="180"/>
      <c r="P47" s="198"/>
    </row>
    <row r="48" spans="1:16">
      <c r="A48" s="975"/>
      <c r="B48" s="969"/>
      <c r="C48" s="984"/>
      <c r="D48" s="541" t="s">
        <v>299</v>
      </c>
      <c r="E48" s="197"/>
      <c r="F48" s="170"/>
      <c r="G48" s="180"/>
      <c r="H48" s="180"/>
      <c r="I48" s="180"/>
      <c r="J48" s="180"/>
      <c r="K48" s="180"/>
      <c r="L48" s="180"/>
      <c r="M48" s="180"/>
      <c r="N48" s="180"/>
      <c r="O48" s="180"/>
      <c r="P48" s="198"/>
    </row>
    <row r="49" spans="1:17">
      <c r="A49" s="975"/>
      <c r="B49" s="1013" t="s">
        <v>345</v>
      </c>
      <c r="C49" s="991" t="s">
        <v>346</v>
      </c>
      <c r="D49" s="541" t="s">
        <v>347</v>
      </c>
      <c r="E49" s="199"/>
      <c r="F49" s="167"/>
      <c r="G49" s="179"/>
      <c r="H49" s="179"/>
      <c r="I49" s="179"/>
      <c r="J49" s="179"/>
      <c r="K49" s="179"/>
      <c r="L49" s="179"/>
      <c r="M49" s="179"/>
      <c r="N49" s="179"/>
      <c r="O49" s="179"/>
      <c r="P49" s="195"/>
    </row>
    <row r="50" spans="1:17">
      <c r="A50" s="975"/>
      <c r="B50" s="1013"/>
      <c r="C50" s="972"/>
      <c r="D50" s="541" t="s">
        <v>305</v>
      </c>
      <c r="E50" s="209"/>
      <c r="F50" s="210"/>
      <c r="G50" s="211"/>
      <c r="H50" s="211"/>
      <c r="I50" s="211"/>
      <c r="J50" s="211"/>
      <c r="K50" s="211"/>
      <c r="L50" s="211"/>
      <c r="M50" s="211"/>
      <c r="N50" s="211"/>
      <c r="O50" s="211"/>
      <c r="P50" s="212"/>
    </row>
    <row r="51" spans="1:17">
      <c r="A51" s="975"/>
      <c r="B51" s="969" t="s">
        <v>348</v>
      </c>
      <c r="C51" s="969" t="s">
        <v>349</v>
      </c>
      <c r="D51" s="541" t="s">
        <v>350</v>
      </c>
      <c r="E51" s="429"/>
      <c r="F51" s="430"/>
      <c r="G51" s="431"/>
      <c r="H51" s="431"/>
      <c r="I51" s="431"/>
      <c r="J51" s="431"/>
      <c r="K51" s="431"/>
      <c r="L51" s="431"/>
      <c r="M51" s="431"/>
      <c r="N51" s="211"/>
      <c r="O51" s="431"/>
      <c r="P51" s="432"/>
    </row>
    <row r="52" spans="1:17">
      <c r="A52" s="975"/>
      <c r="B52" s="969"/>
      <c r="C52" s="969"/>
      <c r="D52" s="541" t="s">
        <v>351</v>
      </c>
      <c r="E52" s="429"/>
      <c r="F52" s="430"/>
      <c r="G52" s="431"/>
      <c r="H52" s="431"/>
      <c r="I52" s="431"/>
      <c r="J52" s="431"/>
      <c r="K52" s="431"/>
      <c r="L52" s="431"/>
      <c r="M52" s="431"/>
      <c r="N52" s="431"/>
      <c r="O52" s="431"/>
      <c r="P52" s="212"/>
    </row>
    <row r="53" spans="1:17">
      <c r="A53" s="975"/>
      <c r="B53" s="969"/>
      <c r="C53" s="969"/>
      <c r="D53" s="541" t="s">
        <v>352</v>
      </c>
      <c r="E53" s="209"/>
      <c r="F53" s="210"/>
      <c r="G53" s="211"/>
      <c r="H53" s="211"/>
      <c r="I53" s="211"/>
      <c r="J53" s="211"/>
      <c r="K53" s="211"/>
      <c r="L53" s="211"/>
      <c r="M53" s="211"/>
      <c r="N53" s="211"/>
      <c r="O53" s="211"/>
      <c r="P53" s="212"/>
    </row>
    <row r="54" spans="1:17">
      <c r="A54" s="975"/>
      <c r="B54" s="970" t="s">
        <v>353</v>
      </c>
      <c r="C54" s="972" t="s">
        <v>309</v>
      </c>
      <c r="D54" s="541" t="s">
        <v>305</v>
      </c>
      <c r="E54" s="237"/>
      <c r="F54" s="238"/>
      <c r="G54" s="239"/>
      <c r="H54" s="239"/>
      <c r="I54" s="239"/>
      <c r="J54" s="239"/>
      <c r="K54" s="239"/>
      <c r="L54" s="239"/>
      <c r="M54" s="239"/>
      <c r="N54" s="239"/>
      <c r="O54" s="239"/>
      <c r="P54" s="240"/>
    </row>
    <row r="55" spans="1:17">
      <c r="A55" s="975"/>
      <c r="B55" s="970"/>
      <c r="C55" s="972"/>
      <c r="D55" s="438" t="s">
        <v>336</v>
      </c>
      <c r="E55" s="434"/>
      <c r="F55" s="435"/>
      <c r="G55" s="436"/>
      <c r="H55" s="436"/>
      <c r="I55" s="436"/>
      <c r="J55" s="436"/>
      <c r="K55" s="436"/>
      <c r="L55" s="436"/>
      <c r="M55" s="436"/>
      <c r="N55" s="436"/>
      <c r="O55" s="239"/>
      <c r="P55" s="240"/>
    </row>
    <row r="56" spans="1:17" ht="15" thickBot="1">
      <c r="A56" s="976"/>
      <c r="B56" s="971"/>
      <c r="C56" s="973"/>
      <c r="D56" s="437" t="s">
        <v>312</v>
      </c>
      <c r="E56" s="207"/>
      <c r="F56" s="208"/>
      <c r="G56" s="433"/>
      <c r="H56" s="433"/>
      <c r="I56" s="433"/>
      <c r="J56" s="433"/>
      <c r="K56" s="202"/>
      <c r="L56" s="433"/>
      <c r="M56" s="433"/>
      <c r="N56" s="433"/>
      <c r="O56" s="202"/>
      <c r="P56" s="203"/>
    </row>
    <row r="57" spans="1:17">
      <c r="A57" s="423"/>
      <c r="B57" s="423"/>
      <c r="C57" s="423"/>
      <c r="D57" s="423"/>
      <c r="E57" s="423"/>
      <c r="F57" s="423"/>
      <c r="G57" s="423"/>
      <c r="H57" s="423"/>
      <c r="I57" s="423"/>
      <c r="J57" s="423"/>
      <c r="K57" s="423"/>
      <c r="L57" s="423"/>
      <c r="M57" s="423"/>
      <c r="N57" s="423"/>
      <c r="O57" s="423"/>
      <c r="P57" s="423"/>
      <c r="Q57" s="423"/>
    </row>
    <row r="58" spans="1:17">
      <c r="A58" s="423"/>
      <c r="B58" s="423"/>
      <c r="C58" s="604"/>
      <c r="D58" s="439"/>
      <c r="E58" s="604"/>
      <c r="F58" s="604"/>
      <c r="G58" s="423"/>
      <c r="H58" s="423"/>
      <c r="I58" s="423"/>
      <c r="J58" s="423"/>
      <c r="K58" s="423"/>
      <c r="L58" s="423"/>
      <c r="M58" s="423"/>
      <c r="N58" s="423"/>
      <c r="O58" s="423"/>
      <c r="P58" s="423"/>
      <c r="Q58" s="423"/>
    </row>
    <row r="59" spans="1:17" ht="18.600000000000001" thickBot="1">
      <c r="A59" s="219" t="s">
        <v>354</v>
      </c>
      <c r="Q59" s="423"/>
    </row>
    <row r="60" spans="1:17" ht="15" thickBot="1">
      <c r="A60" s="995" t="s">
        <v>279</v>
      </c>
      <c r="B60" s="997" t="s">
        <v>280</v>
      </c>
      <c r="C60" s="997" t="s">
        <v>281</v>
      </c>
      <c r="D60" s="999" t="s">
        <v>282</v>
      </c>
      <c r="E60" s="1001" t="s">
        <v>283</v>
      </c>
      <c r="F60" s="1002"/>
      <c r="G60" s="1002"/>
      <c r="H60" s="1002"/>
      <c r="I60" s="1002"/>
      <c r="J60" s="1002"/>
      <c r="K60" s="1002"/>
      <c r="L60" s="1002"/>
      <c r="M60" s="1002"/>
      <c r="N60" s="1002"/>
      <c r="O60" s="1002"/>
      <c r="P60" s="1003"/>
      <c r="Q60" s="423"/>
    </row>
    <row r="61" spans="1:17">
      <c r="A61" s="996"/>
      <c r="B61" s="998"/>
      <c r="C61" s="998"/>
      <c r="D61" s="1000"/>
      <c r="E61" s="56" t="s">
        <v>284</v>
      </c>
      <c r="F61" s="57" t="s">
        <v>285</v>
      </c>
      <c r="G61" s="57" t="s">
        <v>286</v>
      </c>
      <c r="H61" s="57" t="s">
        <v>287</v>
      </c>
      <c r="I61" s="57" t="s">
        <v>288</v>
      </c>
      <c r="J61" s="57" t="s">
        <v>289</v>
      </c>
      <c r="K61" s="57" t="s">
        <v>290</v>
      </c>
      <c r="L61" s="57" t="s">
        <v>291</v>
      </c>
      <c r="M61" s="57" t="s">
        <v>292</v>
      </c>
      <c r="N61" s="57" t="s">
        <v>293</v>
      </c>
      <c r="O61" s="57" t="s">
        <v>294</v>
      </c>
      <c r="P61" s="58" t="s">
        <v>295</v>
      </c>
      <c r="Q61" s="423"/>
    </row>
    <row r="62" spans="1:17" ht="21.75" customHeight="1">
      <c r="A62" s="580" t="s">
        <v>355</v>
      </c>
      <c r="B62" s="581" t="s">
        <v>356</v>
      </c>
      <c r="C62" s="581" t="s">
        <v>357</v>
      </c>
      <c r="D62" s="582" t="s">
        <v>358</v>
      </c>
      <c r="E62" s="583"/>
      <c r="F62" s="584"/>
      <c r="G62" s="584"/>
      <c r="H62" s="584"/>
      <c r="I62" s="584"/>
      <c r="J62" s="584"/>
      <c r="K62" s="584"/>
      <c r="L62" s="584"/>
      <c r="M62" s="584"/>
      <c r="N62" s="584"/>
      <c r="O62" s="586"/>
      <c r="P62" s="585"/>
      <c r="Q62" s="423"/>
    </row>
    <row r="63" spans="1:17">
      <c r="A63" s="988" t="s">
        <v>296</v>
      </c>
      <c r="B63" s="974" t="s">
        <v>302</v>
      </c>
      <c r="C63" s="989" t="s">
        <v>300</v>
      </c>
      <c r="D63" s="541" t="s">
        <v>301</v>
      </c>
      <c r="E63" s="503"/>
      <c r="F63" s="504"/>
      <c r="G63" s="504"/>
      <c r="H63" s="504"/>
      <c r="I63" s="504"/>
      <c r="J63" s="504"/>
      <c r="K63" s="504"/>
      <c r="L63" s="504"/>
      <c r="M63" s="504"/>
      <c r="N63" s="504"/>
      <c r="O63" s="504"/>
      <c r="P63" s="456"/>
      <c r="Q63" s="423"/>
    </row>
    <row r="64" spans="1:17" ht="28.9">
      <c r="A64" s="872"/>
      <c r="B64" s="975"/>
      <c r="C64" s="990"/>
      <c r="D64" s="541" t="s">
        <v>303</v>
      </c>
      <c r="E64" s="201"/>
      <c r="F64" s="178"/>
      <c r="G64" s="178"/>
      <c r="H64" s="178"/>
      <c r="I64" s="178"/>
      <c r="J64" s="178"/>
      <c r="K64" s="178"/>
      <c r="L64" s="178"/>
      <c r="M64" s="178"/>
      <c r="N64" s="178"/>
      <c r="O64" s="178"/>
      <c r="P64" s="200"/>
      <c r="Q64" s="423"/>
    </row>
    <row r="65" spans="1:17">
      <c r="A65" s="872"/>
      <c r="B65" s="975"/>
      <c r="C65" s="991" t="s">
        <v>304</v>
      </c>
      <c r="D65" s="541" t="s">
        <v>305</v>
      </c>
      <c r="E65" s="201"/>
      <c r="F65" s="178"/>
      <c r="G65" s="178"/>
      <c r="H65" s="178"/>
      <c r="I65" s="178"/>
      <c r="J65" s="178"/>
      <c r="K65" s="178"/>
      <c r="L65" s="178"/>
      <c r="M65" s="178"/>
      <c r="N65" s="178"/>
      <c r="O65" s="178"/>
      <c r="P65" s="200"/>
      <c r="Q65" s="423"/>
    </row>
    <row r="66" spans="1:17">
      <c r="A66" s="872"/>
      <c r="B66" s="975"/>
      <c r="C66" s="972"/>
      <c r="D66" s="541" t="s">
        <v>306</v>
      </c>
      <c r="E66" s="201"/>
      <c r="F66" s="178"/>
      <c r="G66" s="178"/>
      <c r="H66" s="178"/>
      <c r="I66" s="178"/>
      <c r="J66" s="178"/>
      <c r="K66" s="178"/>
      <c r="L66" s="178"/>
      <c r="M66" s="178"/>
      <c r="N66" s="178"/>
      <c r="O66" s="178"/>
      <c r="P66" s="200"/>
      <c r="Q66" s="423"/>
    </row>
    <row r="67" spans="1:17">
      <c r="A67" s="872"/>
      <c r="B67" s="548" t="s">
        <v>359</v>
      </c>
      <c r="C67" s="542" t="s">
        <v>360</v>
      </c>
      <c r="D67" s="541" t="s">
        <v>343</v>
      </c>
      <c r="E67" s="186"/>
      <c r="F67" s="165"/>
      <c r="G67" s="165"/>
      <c r="H67" s="178"/>
      <c r="I67" s="178"/>
      <c r="J67" s="178"/>
      <c r="K67" s="165"/>
      <c r="L67" s="165"/>
      <c r="M67" s="564"/>
      <c r="N67" s="564"/>
      <c r="O67" s="564"/>
      <c r="P67" s="187"/>
      <c r="Q67" s="423"/>
    </row>
    <row r="68" spans="1:17">
      <c r="A68" s="872"/>
      <c r="B68" s="972" t="s">
        <v>308</v>
      </c>
      <c r="C68" s="991" t="s">
        <v>309</v>
      </c>
      <c r="D68" s="541" t="s">
        <v>310</v>
      </c>
      <c r="E68" s="192"/>
      <c r="F68" s="172"/>
      <c r="G68" s="178"/>
      <c r="H68" s="172"/>
      <c r="I68" s="172"/>
      <c r="J68" s="172"/>
      <c r="K68" s="172"/>
      <c r="L68" s="172"/>
      <c r="M68" s="165"/>
      <c r="N68" s="564"/>
      <c r="O68" s="172"/>
      <c r="P68" s="565"/>
      <c r="Q68" s="423"/>
    </row>
    <row r="69" spans="1:17">
      <c r="A69" s="872"/>
      <c r="B69" s="972"/>
      <c r="C69" s="972"/>
      <c r="D69" s="541" t="s">
        <v>311</v>
      </c>
      <c r="E69" s="201"/>
      <c r="F69" s="178"/>
      <c r="G69" s="178"/>
      <c r="H69" s="178"/>
      <c r="I69" s="178"/>
      <c r="J69" s="178"/>
      <c r="K69" s="178"/>
      <c r="L69" s="178"/>
      <c r="M69" s="178"/>
      <c r="N69" s="178"/>
      <c r="O69" s="178"/>
      <c r="P69" s="200"/>
      <c r="Q69" s="423"/>
    </row>
    <row r="70" spans="1:17" ht="14.45" customHeight="1">
      <c r="A70" s="872"/>
      <c r="B70" s="972"/>
      <c r="C70" s="972"/>
      <c r="D70" s="541" t="s">
        <v>305</v>
      </c>
      <c r="E70" s="201"/>
      <c r="F70" s="178"/>
      <c r="G70" s="178"/>
      <c r="H70" s="178"/>
      <c r="I70" s="178"/>
      <c r="J70" s="178"/>
      <c r="K70" s="178"/>
      <c r="L70" s="178"/>
      <c r="M70" s="178"/>
      <c r="N70" s="178"/>
      <c r="O70" s="178"/>
      <c r="P70" s="200"/>
      <c r="Q70" s="423"/>
    </row>
    <row r="71" spans="1:17" ht="15" thickBot="1">
      <c r="A71" s="959"/>
      <c r="B71" s="973"/>
      <c r="C71" s="973"/>
      <c r="D71" s="541" t="s">
        <v>312</v>
      </c>
      <c r="E71" s="566"/>
      <c r="F71" s="567"/>
      <c r="G71" s="566"/>
      <c r="H71" s="567"/>
      <c r="I71" s="566"/>
      <c r="J71" s="566"/>
      <c r="K71" s="566"/>
      <c r="L71" s="183"/>
      <c r="M71" s="183"/>
      <c r="N71" s="183"/>
      <c r="O71" s="183"/>
      <c r="P71" s="453"/>
      <c r="Q71" s="423"/>
    </row>
    <row r="72" spans="1:17" ht="28.9">
      <c r="A72" s="992" t="s">
        <v>313</v>
      </c>
      <c r="B72" s="233" t="s">
        <v>314</v>
      </c>
      <c r="C72" s="234" t="s">
        <v>361</v>
      </c>
      <c r="D72" s="541" t="s">
        <v>362</v>
      </c>
      <c r="E72" s="569"/>
      <c r="F72" s="177"/>
      <c r="G72" s="163"/>
      <c r="H72" s="171"/>
      <c r="I72" s="570"/>
      <c r="J72" s="570"/>
      <c r="K72" s="570"/>
      <c r="L72" s="164"/>
      <c r="M72" s="568"/>
      <c r="N72" s="164"/>
      <c r="O72" s="164"/>
      <c r="P72" s="568"/>
      <c r="Q72" s="423"/>
    </row>
    <row r="73" spans="1:17">
      <c r="A73" s="993"/>
      <c r="B73" s="977" t="s">
        <v>302</v>
      </c>
      <c r="C73" s="994" t="s">
        <v>300</v>
      </c>
      <c r="D73" s="442" t="s">
        <v>301</v>
      </c>
      <c r="E73" s="447"/>
      <c r="F73" s="448"/>
      <c r="G73" s="178"/>
      <c r="H73" s="178"/>
      <c r="I73" s="179"/>
      <c r="J73" s="179"/>
      <c r="K73" s="179"/>
      <c r="L73" s="178"/>
      <c r="M73" s="178"/>
      <c r="N73" s="178"/>
      <c r="O73" s="178"/>
      <c r="P73" s="441"/>
      <c r="Q73" s="423"/>
    </row>
    <row r="74" spans="1:17" ht="28.9">
      <c r="A74" s="993"/>
      <c r="B74" s="975"/>
      <c r="C74" s="990"/>
      <c r="D74" s="541" t="s">
        <v>317</v>
      </c>
      <c r="E74" s="201"/>
      <c r="F74" s="178"/>
      <c r="G74" s="178"/>
      <c r="H74" s="178"/>
      <c r="I74" s="179"/>
      <c r="J74" s="179"/>
      <c r="K74" s="179"/>
      <c r="L74" s="178"/>
      <c r="M74" s="178"/>
      <c r="N74" s="178"/>
      <c r="O74" s="178"/>
      <c r="P74" s="200"/>
      <c r="Q74" s="423"/>
    </row>
    <row r="75" spans="1:17" ht="28.9">
      <c r="A75" s="974" t="s">
        <v>321</v>
      </c>
      <c r="B75" s="977" t="s">
        <v>322</v>
      </c>
      <c r="C75" s="978" t="s">
        <v>323</v>
      </c>
      <c r="D75" s="545" t="s">
        <v>324</v>
      </c>
      <c r="E75" s="451"/>
      <c r="F75" s="457"/>
      <c r="G75" s="163"/>
      <c r="H75" s="163"/>
      <c r="I75" s="182"/>
      <c r="J75" s="182"/>
      <c r="K75" s="163"/>
      <c r="L75" s="163"/>
      <c r="M75" s="163"/>
      <c r="N75" s="163"/>
      <c r="O75" s="163"/>
      <c r="P75" s="200"/>
      <c r="Q75" s="423"/>
    </row>
    <row r="76" spans="1:17">
      <c r="A76" s="975"/>
      <c r="B76" s="975"/>
      <c r="C76" s="979"/>
      <c r="D76" s="546" t="s">
        <v>301</v>
      </c>
      <c r="E76" s="201"/>
      <c r="F76" s="178"/>
      <c r="G76" s="178"/>
      <c r="H76" s="178"/>
      <c r="I76" s="221"/>
      <c r="J76" s="221"/>
      <c r="K76" s="178"/>
      <c r="L76" s="178"/>
      <c r="M76" s="178"/>
      <c r="N76" s="178"/>
      <c r="O76" s="178"/>
      <c r="P76" s="200"/>
      <c r="Q76" s="423"/>
    </row>
    <row r="77" spans="1:17">
      <c r="A77" s="975"/>
      <c r="B77" s="975"/>
      <c r="C77" s="979"/>
      <c r="D77" s="546" t="s">
        <v>305</v>
      </c>
      <c r="E77" s="201"/>
      <c r="F77" s="178"/>
      <c r="G77" s="178"/>
      <c r="H77" s="178"/>
      <c r="I77" s="221"/>
      <c r="J77" s="221"/>
      <c r="K77" s="178"/>
      <c r="L77" s="178"/>
      <c r="M77" s="178"/>
      <c r="N77" s="178"/>
      <c r="O77" s="178"/>
      <c r="P77" s="200"/>
      <c r="Q77" s="423"/>
    </row>
    <row r="78" spans="1:17" ht="27" customHeight="1">
      <c r="A78" s="975"/>
      <c r="B78" s="980" t="s">
        <v>325</v>
      </c>
      <c r="C78" s="979" t="s">
        <v>326</v>
      </c>
      <c r="D78" s="546" t="s">
        <v>363</v>
      </c>
      <c r="E78" s="425"/>
      <c r="F78" s="179"/>
      <c r="G78" s="179"/>
      <c r="H78" s="179"/>
      <c r="I78" s="179"/>
      <c r="J78" s="179"/>
      <c r="K78" s="179"/>
      <c r="L78" s="179"/>
      <c r="M78" s="179"/>
      <c r="N78" s="179"/>
      <c r="O78" s="179"/>
      <c r="P78" s="200"/>
      <c r="Q78" s="423"/>
    </row>
    <row r="79" spans="1:17" ht="27" customHeight="1">
      <c r="A79" s="975"/>
      <c r="B79" s="980"/>
      <c r="C79" s="979"/>
      <c r="D79" s="546" t="s">
        <v>364</v>
      </c>
      <c r="E79" s="425"/>
      <c r="F79" s="179"/>
      <c r="G79" s="179"/>
      <c r="H79" s="179"/>
      <c r="I79" s="179"/>
      <c r="J79" s="179"/>
      <c r="K79" s="179"/>
      <c r="L79" s="179"/>
      <c r="M79" s="179"/>
      <c r="N79" s="179"/>
      <c r="O79" s="179"/>
      <c r="P79" s="195"/>
      <c r="Q79" s="423"/>
    </row>
    <row r="80" spans="1:17" ht="27" customHeight="1">
      <c r="A80" s="975"/>
      <c r="B80" s="980"/>
      <c r="C80" s="979"/>
      <c r="D80" s="546" t="s">
        <v>365</v>
      </c>
      <c r="E80" s="579"/>
      <c r="F80" s="567"/>
      <c r="G80" s="567"/>
      <c r="H80" s="567"/>
      <c r="I80" s="566"/>
      <c r="J80" s="566"/>
      <c r="K80" s="566"/>
      <c r="L80" s="566"/>
      <c r="M80" s="566"/>
      <c r="N80" s="566"/>
      <c r="O80" s="566"/>
      <c r="P80" s="572"/>
      <c r="Q80" s="423"/>
    </row>
    <row r="81" spans="1:17" ht="27" customHeight="1">
      <c r="A81" s="975"/>
      <c r="B81" s="980"/>
      <c r="C81" s="981"/>
      <c r="D81" s="546" t="s">
        <v>366</v>
      </c>
      <c r="E81" s="579"/>
      <c r="F81" s="567"/>
      <c r="G81" s="567"/>
      <c r="H81" s="567"/>
      <c r="I81" s="567"/>
      <c r="J81" s="567"/>
      <c r="K81" s="567"/>
      <c r="L81" s="567"/>
      <c r="M81" s="566"/>
      <c r="N81" s="566"/>
      <c r="O81" s="566"/>
      <c r="P81" s="572"/>
      <c r="Q81" s="423"/>
    </row>
    <row r="82" spans="1:17" ht="14.45" customHeight="1">
      <c r="A82" s="975"/>
      <c r="B82" s="982" t="s">
        <v>367</v>
      </c>
      <c r="C82" s="983" t="s">
        <v>333</v>
      </c>
      <c r="D82" s="546" t="s">
        <v>368</v>
      </c>
      <c r="E82" s="425"/>
      <c r="F82" s="179"/>
      <c r="G82" s="179"/>
      <c r="H82" s="179"/>
      <c r="I82" s="179"/>
      <c r="J82" s="179"/>
      <c r="K82" s="179"/>
      <c r="L82" s="179"/>
      <c r="M82" s="179"/>
      <c r="N82" s="179"/>
      <c r="O82" s="179"/>
      <c r="P82" s="195"/>
      <c r="Q82" s="423"/>
    </row>
    <row r="83" spans="1:17">
      <c r="A83" s="975"/>
      <c r="B83" s="982"/>
      <c r="C83" s="984"/>
      <c r="D83" s="546" t="s">
        <v>305</v>
      </c>
      <c r="E83" s="425"/>
      <c r="F83" s="179"/>
      <c r="G83" s="179"/>
      <c r="H83" s="179"/>
      <c r="I83" s="179"/>
      <c r="J83" s="179"/>
      <c r="K83" s="179"/>
      <c r="L83" s="179"/>
      <c r="M83" s="179"/>
      <c r="N83" s="179"/>
      <c r="O83" s="179"/>
      <c r="P83" s="195"/>
      <c r="Q83" s="423"/>
    </row>
    <row r="84" spans="1:17" ht="28.9">
      <c r="A84" s="975"/>
      <c r="B84" s="563" t="s">
        <v>369</v>
      </c>
      <c r="C84" s="541" t="s">
        <v>370</v>
      </c>
      <c r="D84" s="546" t="s">
        <v>371</v>
      </c>
      <c r="E84" s="579"/>
      <c r="F84" s="567"/>
      <c r="G84" s="567"/>
      <c r="H84" s="567"/>
      <c r="I84" s="567"/>
      <c r="J84" s="567"/>
      <c r="K84" s="566"/>
      <c r="L84" s="567"/>
      <c r="M84" s="567"/>
      <c r="N84" s="567"/>
      <c r="O84" s="567"/>
      <c r="P84" s="573"/>
      <c r="Q84" s="423"/>
    </row>
    <row r="85" spans="1:17" ht="14.45" customHeight="1">
      <c r="A85" s="975"/>
      <c r="B85" s="977" t="s">
        <v>314</v>
      </c>
      <c r="C85" s="983" t="s">
        <v>335</v>
      </c>
      <c r="D85" s="546" t="s">
        <v>305</v>
      </c>
      <c r="E85" s="204"/>
      <c r="F85" s="205"/>
      <c r="G85" s="205"/>
      <c r="H85" s="205"/>
      <c r="I85" s="205"/>
      <c r="J85" s="205"/>
      <c r="K85" s="205"/>
      <c r="L85" s="205"/>
      <c r="M85" s="205"/>
      <c r="N85" s="205"/>
      <c r="O85" s="205"/>
      <c r="P85" s="206"/>
      <c r="Q85" s="423"/>
    </row>
    <row r="86" spans="1:17">
      <c r="A86" s="975"/>
      <c r="B86" s="975"/>
      <c r="C86" s="984"/>
      <c r="D86" s="546" t="s">
        <v>336</v>
      </c>
      <c r="E86" s="205"/>
      <c r="F86" s="205"/>
      <c r="G86" s="205"/>
      <c r="H86" s="205"/>
      <c r="I86" s="205"/>
      <c r="J86" s="205"/>
      <c r="K86" s="205"/>
      <c r="L86" s="205"/>
      <c r="M86" s="205"/>
      <c r="N86" s="205"/>
      <c r="O86" s="205"/>
      <c r="P86" s="195"/>
      <c r="Q86" s="423"/>
    </row>
    <row r="87" spans="1:17" ht="14.45" customHeight="1">
      <c r="A87" s="975"/>
      <c r="B87" s="975"/>
      <c r="C87" s="983" t="s">
        <v>337</v>
      </c>
      <c r="D87" s="546" t="s">
        <v>338</v>
      </c>
      <c r="E87" s="205"/>
      <c r="F87" s="205"/>
      <c r="G87" s="205"/>
      <c r="H87" s="205"/>
      <c r="I87" s="205"/>
      <c r="J87" s="205"/>
      <c r="K87" s="205"/>
      <c r="L87" s="205"/>
      <c r="M87" s="205"/>
      <c r="N87" s="205"/>
      <c r="O87" s="205"/>
      <c r="P87" s="195"/>
      <c r="Q87" s="423"/>
    </row>
    <row r="88" spans="1:17">
      <c r="A88" s="975"/>
      <c r="B88" s="975"/>
      <c r="C88" s="969"/>
      <c r="D88" s="546" t="s">
        <v>299</v>
      </c>
      <c r="E88" s="205"/>
      <c r="F88" s="205"/>
      <c r="G88" s="205"/>
      <c r="H88" s="205"/>
      <c r="I88" s="205"/>
      <c r="J88" s="205"/>
      <c r="K88" s="205"/>
      <c r="L88" s="205"/>
      <c r="M88" s="205"/>
      <c r="N88" s="205"/>
      <c r="O88" s="205"/>
      <c r="P88" s="195"/>
      <c r="Q88" s="423"/>
    </row>
    <row r="89" spans="1:17">
      <c r="A89" s="975"/>
      <c r="B89" s="975"/>
      <c r="C89" s="969"/>
      <c r="D89" s="546" t="s">
        <v>339</v>
      </c>
      <c r="E89" s="424"/>
      <c r="F89" s="424"/>
      <c r="G89" s="566"/>
      <c r="H89" s="424"/>
      <c r="I89" s="567"/>
      <c r="J89" s="566"/>
      <c r="K89" s="424"/>
      <c r="L89" s="424"/>
      <c r="M89" s="567"/>
      <c r="N89" s="566"/>
      <c r="O89" s="566"/>
      <c r="P89" s="572"/>
      <c r="Q89" s="423"/>
    </row>
    <row r="90" spans="1:17" ht="14.45" customHeight="1" thickBot="1">
      <c r="A90" s="976"/>
      <c r="B90" s="976"/>
      <c r="C90" s="985"/>
      <c r="D90" s="162" t="s">
        <v>340</v>
      </c>
      <c r="E90" s="566"/>
      <c r="F90" s="567"/>
      <c r="G90" s="566"/>
      <c r="H90" s="567"/>
      <c r="I90" s="566"/>
      <c r="J90" s="566"/>
      <c r="K90" s="566"/>
      <c r="L90" s="567"/>
      <c r="M90" s="567"/>
      <c r="N90" s="567"/>
      <c r="O90" s="567"/>
      <c r="P90" s="571"/>
      <c r="Q90" s="423"/>
    </row>
    <row r="91" spans="1:17" ht="28.9">
      <c r="A91" s="975" t="s">
        <v>341</v>
      </c>
      <c r="B91" s="986" t="s">
        <v>314</v>
      </c>
      <c r="C91" s="542" t="s">
        <v>304</v>
      </c>
      <c r="D91" s="542" t="s">
        <v>342</v>
      </c>
      <c r="E91" s="451"/>
      <c r="F91" s="457"/>
      <c r="G91" s="457"/>
      <c r="H91" s="457"/>
      <c r="I91" s="457"/>
      <c r="J91" s="457"/>
      <c r="K91" s="457"/>
      <c r="L91" s="457"/>
      <c r="M91" s="457"/>
      <c r="N91" s="457"/>
      <c r="O91" s="457"/>
      <c r="P91" s="200"/>
      <c r="Q91" s="423"/>
    </row>
    <row r="92" spans="1:17" ht="43.15">
      <c r="A92" s="975"/>
      <c r="B92" s="969"/>
      <c r="C92" s="243" t="s">
        <v>300</v>
      </c>
      <c r="D92" s="541" t="s">
        <v>303</v>
      </c>
      <c r="E92" s="241"/>
      <c r="F92" s="242"/>
      <c r="G92" s="225"/>
      <c r="H92" s="225"/>
      <c r="I92" s="180"/>
      <c r="J92" s="180"/>
      <c r="K92" s="180"/>
      <c r="L92" s="180"/>
      <c r="M92" s="180"/>
      <c r="N92" s="180"/>
      <c r="O92" s="180"/>
      <c r="P92" s="198"/>
      <c r="Q92" s="423"/>
    </row>
    <row r="93" spans="1:17" ht="28.9">
      <c r="A93" s="975"/>
      <c r="B93" s="969"/>
      <c r="C93" s="987" t="s">
        <v>315</v>
      </c>
      <c r="D93" s="541" t="s">
        <v>344</v>
      </c>
      <c r="E93" s="241"/>
      <c r="F93" s="242"/>
      <c r="G93" s="225"/>
      <c r="H93" s="225"/>
      <c r="I93" s="180"/>
      <c r="J93" s="180"/>
      <c r="K93" s="180"/>
      <c r="L93" s="180"/>
      <c r="M93" s="180"/>
      <c r="N93" s="180"/>
      <c r="O93" s="180"/>
      <c r="P93" s="198"/>
      <c r="Q93" s="423"/>
    </row>
    <row r="94" spans="1:17">
      <c r="A94" s="975"/>
      <c r="B94" s="969"/>
      <c r="C94" s="969"/>
      <c r="D94" s="541" t="s">
        <v>372</v>
      </c>
      <c r="E94" s="589"/>
      <c r="F94" s="590"/>
      <c r="G94" s="591"/>
      <c r="H94" s="591"/>
      <c r="I94" s="592"/>
      <c r="J94" s="592"/>
      <c r="K94" s="592"/>
      <c r="L94" s="592"/>
      <c r="M94" s="592"/>
      <c r="N94" s="592"/>
      <c r="O94" s="594"/>
      <c r="P94" s="593"/>
      <c r="Q94" s="423"/>
    </row>
    <row r="95" spans="1:17">
      <c r="A95" s="975"/>
      <c r="B95" s="969"/>
      <c r="C95" s="984"/>
      <c r="D95" s="541" t="s">
        <v>299</v>
      </c>
      <c r="E95" s="458"/>
      <c r="F95" s="459"/>
      <c r="G95" s="180"/>
      <c r="H95" s="180"/>
      <c r="I95" s="180"/>
      <c r="J95" s="180"/>
      <c r="K95" s="180"/>
      <c r="L95" s="180"/>
      <c r="M95" s="180"/>
      <c r="N95" s="180"/>
      <c r="O95" s="180"/>
      <c r="P95" s="198"/>
      <c r="Q95" s="423"/>
    </row>
    <row r="96" spans="1:17">
      <c r="A96" s="975"/>
      <c r="B96" s="1013" t="s">
        <v>345</v>
      </c>
      <c r="C96" s="991" t="s">
        <v>346</v>
      </c>
      <c r="D96" s="541" t="s">
        <v>347</v>
      </c>
      <c r="E96" s="566"/>
      <c r="F96" s="567"/>
      <c r="G96" s="566"/>
      <c r="H96" s="567"/>
      <c r="I96" s="566"/>
      <c r="J96" s="566"/>
      <c r="K96" s="566"/>
      <c r="L96" s="567"/>
      <c r="M96" s="567"/>
      <c r="N96" s="567"/>
      <c r="O96" s="567"/>
      <c r="P96" s="571"/>
      <c r="Q96" s="423"/>
    </row>
    <row r="97" spans="1:17">
      <c r="A97" s="975"/>
      <c r="B97" s="1013"/>
      <c r="C97" s="972"/>
      <c r="D97" s="541" t="s">
        <v>331</v>
      </c>
      <c r="E97" s="587"/>
      <c r="F97" s="567"/>
      <c r="G97" s="567"/>
      <c r="H97" s="567"/>
      <c r="I97" s="567"/>
      <c r="J97" s="567"/>
      <c r="K97" s="567"/>
      <c r="L97" s="567"/>
      <c r="M97" s="567"/>
      <c r="N97" s="566"/>
      <c r="O97" s="566"/>
      <c r="P97" s="571"/>
      <c r="Q97" s="423"/>
    </row>
    <row r="98" spans="1:17">
      <c r="A98" s="975"/>
      <c r="B98" s="1013"/>
      <c r="C98" s="972"/>
      <c r="D98" s="541" t="s">
        <v>305</v>
      </c>
      <c r="E98" s="209"/>
      <c r="F98" s="210"/>
      <c r="G98" s="211"/>
      <c r="H98" s="211"/>
      <c r="I98" s="211"/>
      <c r="J98" s="211"/>
      <c r="K98" s="211"/>
      <c r="L98" s="211"/>
      <c r="M98" s="211"/>
      <c r="N98" s="211"/>
      <c r="O98" s="211"/>
      <c r="P98" s="212"/>
    </row>
    <row r="99" spans="1:17" ht="26.45" customHeight="1">
      <c r="A99" s="975"/>
      <c r="B99" s="969" t="s">
        <v>348</v>
      </c>
      <c r="C99" s="969" t="s">
        <v>349</v>
      </c>
      <c r="D99" s="578" t="s">
        <v>350</v>
      </c>
      <c r="E99" s="429"/>
      <c r="F99" s="430"/>
      <c r="G99" s="431"/>
      <c r="H99" s="431"/>
      <c r="I99" s="567"/>
      <c r="J99" s="431"/>
      <c r="K99" s="431"/>
      <c r="L99" s="431"/>
      <c r="M99" s="574"/>
      <c r="N99" s="574"/>
      <c r="O99" s="431"/>
      <c r="P99" s="432"/>
    </row>
    <row r="100" spans="1:17" ht="28.9" customHeight="1">
      <c r="A100" s="975"/>
      <c r="B100" s="969"/>
      <c r="C100" s="969"/>
      <c r="D100" s="578" t="s">
        <v>351</v>
      </c>
      <c r="E100" s="577"/>
      <c r="F100" s="430"/>
      <c r="G100" s="431"/>
      <c r="H100" s="431"/>
      <c r="I100" s="575"/>
      <c r="J100" s="575"/>
      <c r="K100" s="575"/>
      <c r="L100" s="575"/>
      <c r="M100" s="575"/>
      <c r="N100" s="575"/>
      <c r="O100" s="431"/>
      <c r="P100" s="576"/>
    </row>
    <row r="101" spans="1:17" ht="28.9" customHeight="1">
      <c r="A101" s="975"/>
      <c r="B101" s="969"/>
      <c r="C101" s="969"/>
      <c r="D101" s="578" t="s">
        <v>373</v>
      </c>
      <c r="E101" s="577"/>
      <c r="F101" s="588"/>
      <c r="G101" s="574"/>
      <c r="H101" s="574"/>
      <c r="I101" s="574"/>
      <c r="J101" s="574"/>
      <c r="K101" s="574"/>
      <c r="L101" s="574"/>
      <c r="M101" s="574"/>
      <c r="N101" s="574"/>
      <c r="O101" s="574"/>
      <c r="P101" s="576"/>
    </row>
    <row r="102" spans="1:17">
      <c r="A102" s="975"/>
      <c r="B102" s="969"/>
      <c r="C102" s="969"/>
      <c r="D102" s="541" t="s">
        <v>374</v>
      </c>
      <c r="E102" s="209"/>
      <c r="F102" s="210"/>
      <c r="G102" s="211"/>
      <c r="H102" s="211"/>
      <c r="I102" s="211"/>
      <c r="J102" s="211"/>
      <c r="K102" s="211"/>
      <c r="L102" s="211"/>
      <c r="M102" s="211"/>
      <c r="N102" s="211"/>
      <c r="O102" s="211"/>
      <c r="P102" s="212"/>
    </row>
    <row r="103" spans="1:17">
      <c r="A103" s="975"/>
      <c r="B103" s="969" t="s">
        <v>375</v>
      </c>
      <c r="C103" s="969" t="s">
        <v>376</v>
      </c>
      <c r="D103" s="541" t="s">
        <v>377</v>
      </c>
      <c r="E103" s="599"/>
      <c r="F103" s="600"/>
      <c r="G103" s="601"/>
      <c r="H103" s="601"/>
      <c r="I103" s="601"/>
      <c r="J103" s="601"/>
      <c r="K103" s="601"/>
      <c r="L103" s="601"/>
      <c r="M103" s="601"/>
      <c r="N103" s="601"/>
      <c r="O103" s="601"/>
      <c r="P103" s="603"/>
    </row>
    <row r="104" spans="1:17" ht="28.9">
      <c r="A104" s="975"/>
      <c r="B104" s="969"/>
      <c r="C104" s="969"/>
      <c r="D104" s="541" t="s">
        <v>378</v>
      </c>
      <c r="E104" s="599"/>
      <c r="F104" s="600"/>
      <c r="G104" s="601"/>
      <c r="H104" s="601"/>
      <c r="I104" s="601"/>
      <c r="J104" s="601"/>
      <c r="K104" s="601"/>
      <c r="L104" s="601"/>
      <c r="M104" s="601"/>
      <c r="N104" s="601"/>
      <c r="O104" s="601"/>
      <c r="P104" s="603"/>
    </row>
    <row r="105" spans="1:17" ht="31.9" customHeight="1">
      <c r="A105" s="975"/>
      <c r="B105" s="970" t="s">
        <v>353</v>
      </c>
      <c r="C105" s="972" t="s">
        <v>309</v>
      </c>
      <c r="D105" s="541" t="s">
        <v>305</v>
      </c>
      <c r="E105" s="237"/>
      <c r="F105" s="238"/>
      <c r="G105" s="239"/>
      <c r="H105" s="239"/>
      <c r="I105" s="239"/>
      <c r="J105" s="239"/>
      <c r="K105" s="239"/>
      <c r="L105" s="239"/>
      <c r="M105" s="239"/>
      <c r="N105" s="239"/>
      <c r="O105" s="239"/>
      <c r="P105" s="240"/>
    </row>
    <row r="106" spans="1:17">
      <c r="A106" s="975"/>
      <c r="B106" s="970"/>
      <c r="C106" s="972"/>
      <c r="D106" s="438" t="s">
        <v>336</v>
      </c>
      <c r="E106" s="237"/>
      <c r="F106" s="238"/>
      <c r="G106" s="239"/>
      <c r="H106" s="239"/>
      <c r="I106" s="239"/>
      <c r="J106" s="239"/>
      <c r="K106" s="239"/>
      <c r="L106" s="239"/>
      <c r="M106" s="239"/>
      <c r="N106" s="239"/>
      <c r="O106" s="239"/>
      <c r="P106" s="240"/>
    </row>
    <row r="107" spans="1:17">
      <c r="A107" s="975"/>
      <c r="B107" s="970"/>
      <c r="C107" s="972"/>
      <c r="D107" s="438"/>
      <c r="E107" s="595"/>
      <c r="F107" s="596"/>
      <c r="G107" s="597"/>
      <c r="H107" s="597"/>
      <c r="I107" s="597"/>
      <c r="J107" s="597"/>
      <c r="K107" s="597"/>
      <c r="L107" s="597"/>
      <c r="M107" s="597"/>
      <c r="N107" s="597"/>
      <c r="O107" s="597"/>
      <c r="P107" s="598"/>
    </row>
    <row r="108" spans="1:17">
      <c r="A108" s="976"/>
      <c r="B108" s="971"/>
      <c r="C108" s="973"/>
      <c r="D108" s="437" t="s">
        <v>312</v>
      </c>
      <c r="E108" s="566"/>
      <c r="F108" s="567"/>
      <c r="G108" s="566"/>
      <c r="H108" s="567"/>
      <c r="I108" s="566"/>
      <c r="J108" s="566"/>
      <c r="K108" s="566"/>
      <c r="L108" s="567"/>
      <c r="M108" s="567"/>
      <c r="N108" s="567"/>
      <c r="O108" s="567"/>
      <c r="P108" s="573"/>
    </row>
    <row r="109" spans="1:17">
      <c r="A109" s="6"/>
      <c r="B109" s="6"/>
      <c r="C109" s="6"/>
      <c r="D109" s="6"/>
      <c r="E109" s="6"/>
      <c r="F109" s="6"/>
      <c r="G109" s="6"/>
      <c r="H109" s="6"/>
      <c r="I109" s="6"/>
      <c r="J109" s="6"/>
      <c r="K109" s="6"/>
      <c r="L109" s="6"/>
      <c r="M109" s="6"/>
      <c r="N109" s="6"/>
      <c r="O109" s="6"/>
      <c r="P109" s="6"/>
    </row>
    <row r="110" spans="1:17">
      <c r="A110" s="6"/>
      <c r="B110" s="6"/>
      <c r="C110" s="6"/>
      <c r="D110" s="522"/>
      <c r="E110" s="6"/>
      <c r="F110" s="6"/>
      <c r="G110" s="6"/>
      <c r="H110" s="6"/>
      <c r="I110" s="6"/>
      <c r="J110" s="6"/>
      <c r="K110" s="6"/>
      <c r="L110" s="6"/>
      <c r="M110" s="6"/>
      <c r="N110" s="6"/>
      <c r="O110" s="6"/>
      <c r="P110" s="6"/>
    </row>
    <row r="111" spans="1:17" ht="18">
      <c r="A111" s="219" t="s">
        <v>379</v>
      </c>
      <c r="B111" s="6"/>
      <c r="C111" s="6"/>
      <c r="D111" s="6"/>
      <c r="E111" s="6"/>
      <c r="F111" s="6"/>
      <c r="G111" s="6"/>
      <c r="H111" s="6"/>
      <c r="I111" s="6"/>
      <c r="J111" s="6"/>
      <c r="K111" s="6"/>
      <c r="L111" s="6"/>
      <c r="M111" s="6"/>
      <c r="N111" s="6"/>
      <c r="O111" s="6"/>
      <c r="P111" s="6"/>
    </row>
    <row r="112" spans="1:17">
      <c r="A112" s="6"/>
      <c r="B112" s="6"/>
      <c r="C112" s="6"/>
      <c r="D112" s="6"/>
      <c r="E112" s="6"/>
      <c r="F112" s="6"/>
      <c r="G112" s="6"/>
      <c r="H112" s="6"/>
      <c r="I112" s="6"/>
      <c r="J112" s="6"/>
      <c r="K112" s="6"/>
      <c r="L112" s="6"/>
      <c r="M112" s="6"/>
      <c r="N112" s="6"/>
      <c r="O112" s="6"/>
      <c r="P112" s="6"/>
    </row>
    <row r="113" spans="1:16">
      <c r="A113" s="995" t="s">
        <v>279</v>
      </c>
      <c r="B113" s="997" t="s">
        <v>280</v>
      </c>
      <c r="C113" s="997" t="s">
        <v>281</v>
      </c>
      <c r="D113" s="999" t="s">
        <v>282</v>
      </c>
      <c r="E113" s="1001" t="s">
        <v>283</v>
      </c>
      <c r="F113" s="1002"/>
      <c r="G113" s="1002"/>
      <c r="H113" s="1002"/>
      <c r="I113" s="1002"/>
      <c r="J113" s="1002"/>
      <c r="K113" s="1002"/>
      <c r="L113" s="1002"/>
      <c r="M113" s="1002"/>
      <c r="N113" s="1002"/>
      <c r="O113" s="1002"/>
      <c r="P113" s="1003"/>
    </row>
    <row r="114" spans="1:16">
      <c r="A114" s="996"/>
      <c r="B114" s="998"/>
      <c r="C114" s="998"/>
      <c r="D114" s="1000"/>
      <c r="E114" s="56" t="s">
        <v>284</v>
      </c>
      <c r="F114" s="57" t="s">
        <v>285</v>
      </c>
      <c r="G114" s="57" t="s">
        <v>286</v>
      </c>
      <c r="H114" s="57" t="s">
        <v>287</v>
      </c>
      <c r="I114" s="57" t="s">
        <v>288</v>
      </c>
      <c r="J114" s="57" t="s">
        <v>289</v>
      </c>
      <c r="K114" s="57" t="s">
        <v>290</v>
      </c>
      <c r="L114" s="57" t="s">
        <v>291</v>
      </c>
      <c r="M114" s="57" t="s">
        <v>292</v>
      </c>
      <c r="N114" s="57" t="s">
        <v>293</v>
      </c>
      <c r="O114" s="57" t="s">
        <v>294</v>
      </c>
      <c r="P114" s="58" t="s">
        <v>295</v>
      </c>
    </row>
    <row r="115" spans="1:16">
      <c r="A115" s="988" t="s">
        <v>296</v>
      </c>
      <c r="B115" s="974" t="s">
        <v>302</v>
      </c>
      <c r="C115" s="989" t="s">
        <v>300</v>
      </c>
      <c r="D115" s="541" t="s">
        <v>301</v>
      </c>
      <c r="E115" s="503"/>
      <c r="F115" s="504"/>
      <c r="G115" s="504"/>
      <c r="H115" s="504"/>
      <c r="I115" s="504"/>
      <c r="J115" s="504"/>
      <c r="K115" s="504"/>
      <c r="L115" s="504"/>
      <c r="M115" s="504"/>
      <c r="N115" s="504"/>
      <c r="O115" s="504"/>
      <c r="P115" s="456"/>
    </row>
    <row r="116" spans="1:16" ht="15" customHeight="1">
      <c r="A116" s="872"/>
      <c r="B116" s="975"/>
      <c r="C116" s="990"/>
      <c r="D116" s="541" t="s">
        <v>303</v>
      </c>
      <c r="E116" s="201"/>
      <c r="F116" s="178"/>
      <c r="G116" s="178"/>
      <c r="H116" s="178"/>
      <c r="I116" s="178"/>
      <c r="J116" s="178"/>
      <c r="K116" s="178"/>
      <c r="L116" s="178"/>
      <c r="M116" s="178"/>
      <c r="N116" s="178"/>
      <c r="O116" s="178"/>
      <c r="P116" s="200"/>
    </row>
    <row r="117" spans="1:16">
      <c r="A117" s="872"/>
      <c r="B117" s="975"/>
      <c r="C117" s="991" t="s">
        <v>304</v>
      </c>
      <c r="D117" s="541" t="s">
        <v>305</v>
      </c>
      <c r="E117" s="201"/>
      <c r="F117" s="178"/>
      <c r="G117" s="178"/>
      <c r="H117" s="178"/>
      <c r="I117" s="178"/>
      <c r="J117" s="178"/>
      <c r="K117" s="178"/>
      <c r="L117" s="178"/>
      <c r="M117" s="178"/>
      <c r="N117" s="178"/>
      <c r="O117" s="178"/>
      <c r="P117" s="200"/>
    </row>
    <row r="118" spans="1:16">
      <c r="A118" s="872"/>
      <c r="B118" s="975"/>
      <c r="C118" s="972"/>
      <c r="D118" s="541" t="s">
        <v>306</v>
      </c>
      <c r="E118" s="201"/>
      <c r="F118" s="178"/>
      <c r="G118" s="178"/>
      <c r="H118" s="178"/>
      <c r="I118" s="178"/>
      <c r="J118" s="178"/>
      <c r="K118" s="178"/>
      <c r="L118" s="178"/>
      <c r="M118" s="178"/>
      <c r="N118" s="178"/>
      <c r="O118" s="178"/>
      <c r="P118" s="200"/>
    </row>
    <row r="119" spans="1:16">
      <c r="A119" s="872"/>
      <c r="B119" s="972" t="s">
        <v>308</v>
      </c>
      <c r="C119" s="991" t="s">
        <v>309</v>
      </c>
      <c r="D119" s="541" t="s">
        <v>310</v>
      </c>
      <c r="E119" s="192"/>
      <c r="F119" s="172"/>
      <c r="G119" s="178"/>
      <c r="H119" s="172"/>
      <c r="I119" s="172"/>
      <c r="J119" s="172"/>
      <c r="K119" s="172"/>
      <c r="L119" s="172"/>
      <c r="M119" s="165"/>
      <c r="N119" s="564"/>
      <c r="O119" s="606"/>
      <c r="P119" s="607"/>
    </row>
    <row r="120" spans="1:16">
      <c r="A120" s="872"/>
      <c r="B120" s="972"/>
      <c r="C120" s="972"/>
      <c r="D120" s="541" t="s">
        <v>311</v>
      </c>
      <c r="E120" s="201"/>
      <c r="F120" s="178"/>
      <c r="G120" s="178"/>
      <c r="H120" s="178"/>
      <c r="I120" s="178"/>
      <c r="J120" s="178"/>
      <c r="K120" s="178"/>
      <c r="L120" s="178"/>
      <c r="M120" s="178"/>
      <c r="N120" s="178"/>
      <c r="O120" s="178"/>
      <c r="P120" s="200"/>
    </row>
    <row r="121" spans="1:16">
      <c r="A121" s="872"/>
      <c r="B121" s="972"/>
      <c r="C121" s="972"/>
      <c r="D121" s="541" t="s">
        <v>305</v>
      </c>
      <c r="E121" s="201"/>
      <c r="F121" s="178"/>
      <c r="G121" s="178"/>
      <c r="H121" s="178"/>
      <c r="I121" s="178"/>
      <c r="J121" s="178"/>
      <c r="K121" s="178"/>
      <c r="L121" s="178"/>
      <c r="M121" s="178"/>
      <c r="N121" s="178"/>
      <c r="O121" s="178"/>
      <c r="P121" s="200"/>
    </row>
    <row r="122" spans="1:16">
      <c r="A122" s="959"/>
      <c r="B122" s="973"/>
      <c r="C122" s="973"/>
      <c r="D122" s="541" t="s">
        <v>312</v>
      </c>
      <c r="E122" s="567"/>
      <c r="F122" s="567"/>
      <c r="G122" s="566"/>
      <c r="H122" s="567"/>
      <c r="I122" s="567"/>
      <c r="J122" s="566"/>
      <c r="K122" s="567"/>
      <c r="L122" s="183"/>
      <c r="M122" s="566"/>
      <c r="N122" s="183"/>
      <c r="O122" s="183"/>
      <c r="P122" s="572"/>
    </row>
    <row r="123" spans="1:16" ht="15" customHeight="1">
      <c r="A123" s="992" t="s">
        <v>313</v>
      </c>
      <c r="B123" s="233" t="s">
        <v>314</v>
      </c>
      <c r="C123" s="234" t="s">
        <v>361</v>
      </c>
      <c r="D123" s="541" t="s">
        <v>362</v>
      </c>
      <c r="E123" s="608"/>
      <c r="F123" s="177"/>
      <c r="G123" s="163"/>
      <c r="H123" s="171"/>
      <c r="I123" s="568"/>
      <c r="J123" s="570"/>
      <c r="K123" s="568"/>
      <c r="L123" s="164"/>
      <c r="M123" s="570"/>
      <c r="N123" s="164"/>
      <c r="O123" s="164"/>
      <c r="P123" s="570"/>
    </row>
    <row r="124" spans="1:16">
      <c r="A124" s="993"/>
      <c r="B124" s="977" t="s">
        <v>302</v>
      </c>
      <c r="C124" s="994" t="s">
        <v>300</v>
      </c>
      <c r="D124" s="541" t="s">
        <v>301</v>
      </c>
      <c r="E124" s="447"/>
      <c r="F124" s="448"/>
      <c r="G124" s="178"/>
      <c r="H124" s="178"/>
      <c r="I124" s="179"/>
      <c r="J124" s="179"/>
      <c r="K124" s="179"/>
      <c r="L124" s="178"/>
      <c r="M124" s="178"/>
      <c r="N124" s="178"/>
      <c r="O124" s="178"/>
      <c r="P124" s="441"/>
    </row>
    <row r="125" spans="1:16" ht="30" customHeight="1">
      <c r="A125" s="993"/>
      <c r="B125" s="975"/>
      <c r="C125" s="990"/>
      <c r="D125" s="541" t="s">
        <v>317</v>
      </c>
      <c r="E125" s="201"/>
      <c r="F125" s="178"/>
      <c r="G125" s="178"/>
      <c r="H125" s="178"/>
      <c r="I125" s="179"/>
      <c r="J125" s="179"/>
      <c r="K125" s="179"/>
      <c r="L125" s="178"/>
      <c r="M125" s="178"/>
      <c r="N125" s="178"/>
      <c r="O125" s="178"/>
      <c r="P125" s="200"/>
    </row>
    <row r="126" spans="1:16" ht="28.9">
      <c r="A126" s="974" t="s">
        <v>321</v>
      </c>
      <c r="B126" s="977" t="s">
        <v>322</v>
      </c>
      <c r="C126" s="978" t="s">
        <v>323</v>
      </c>
      <c r="D126" s="541" t="s">
        <v>324</v>
      </c>
      <c r="E126" s="451"/>
      <c r="F126" s="457"/>
      <c r="G126" s="163"/>
      <c r="H126" s="163"/>
      <c r="I126" s="182"/>
      <c r="J126" s="182"/>
      <c r="K126" s="163"/>
      <c r="L126" s="163"/>
      <c r="M126" s="163"/>
      <c r="N126" s="163"/>
      <c r="O126" s="163"/>
      <c r="P126" s="200"/>
    </row>
    <row r="127" spans="1:16">
      <c r="A127" s="975"/>
      <c r="B127" s="975"/>
      <c r="C127" s="979"/>
      <c r="D127" s="541" t="s">
        <v>301</v>
      </c>
      <c r="E127" s="201"/>
      <c r="F127" s="178"/>
      <c r="G127" s="178"/>
      <c r="H127" s="178"/>
      <c r="I127" s="221"/>
      <c r="J127" s="221"/>
      <c r="K127" s="178"/>
      <c r="L127" s="178"/>
      <c r="M127" s="178"/>
      <c r="N127" s="178"/>
      <c r="O127" s="178"/>
      <c r="P127" s="200"/>
    </row>
    <row r="128" spans="1:16" ht="15" customHeight="1">
      <c r="A128" s="975"/>
      <c r="B128" s="975"/>
      <c r="C128" s="979"/>
      <c r="D128" s="541" t="s">
        <v>305</v>
      </c>
      <c r="E128" s="201"/>
      <c r="F128" s="178"/>
      <c r="G128" s="178"/>
      <c r="H128" s="178"/>
      <c r="I128" s="221"/>
      <c r="J128" s="221"/>
      <c r="K128" s="178"/>
      <c r="L128" s="178"/>
      <c r="M128" s="178"/>
      <c r="N128" s="178"/>
      <c r="O128" s="178"/>
      <c r="P128" s="200"/>
    </row>
    <row r="129" spans="1:16">
      <c r="A129" s="975"/>
      <c r="B129" s="980" t="s">
        <v>325</v>
      </c>
      <c r="C129" s="979" t="s">
        <v>326</v>
      </c>
      <c r="D129" s="541" t="s">
        <v>363</v>
      </c>
      <c r="E129" s="425"/>
      <c r="F129" s="179"/>
      <c r="G129" s="179"/>
      <c r="H129" s="179"/>
      <c r="I129" s="179"/>
      <c r="J129" s="179"/>
      <c r="K129" s="179"/>
      <c r="L129" s="179"/>
      <c r="M129" s="179"/>
      <c r="N129" s="179"/>
      <c r="O129" s="179"/>
      <c r="P129" s="200"/>
    </row>
    <row r="130" spans="1:16">
      <c r="A130" s="975"/>
      <c r="B130" s="980"/>
      <c r="C130" s="979"/>
      <c r="D130" s="541" t="s">
        <v>364</v>
      </c>
      <c r="E130" s="425"/>
      <c r="F130" s="179"/>
      <c r="G130" s="179"/>
      <c r="H130" s="179"/>
      <c r="I130" s="179"/>
      <c r="J130" s="179"/>
      <c r="K130" s="179"/>
      <c r="L130" s="179"/>
      <c r="M130" s="179"/>
      <c r="N130" s="179"/>
      <c r="O130" s="179"/>
      <c r="P130" s="195"/>
    </row>
    <row r="131" spans="1:16" ht="28.9">
      <c r="A131" s="975"/>
      <c r="B131" s="980"/>
      <c r="C131" s="979"/>
      <c r="D131" s="541" t="s">
        <v>365</v>
      </c>
      <c r="E131" s="609"/>
      <c r="F131" s="566"/>
      <c r="G131" s="566"/>
      <c r="H131" s="566"/>
      <c r="I131" s="566"/>
      <c r="J131" s="566"/>
      <c r="K131" s="566"/>
      <c r="L131" s="566"/>
      <c r="M131" s="566"/>
      <c r="N131" s="566"/>
      <c r="O131" s="566"/>
      <c r="P131" s="572"/>
    </row>
    <row r="132" spans="1:16" ht="15" customHeight="1">
      <c r="A132" s="975"/>
      <c r="B132" s="980"/>
      <c r="C132" s="981"/>
      <c r="D132" s="541" t="s">
        <v>366</v>
      </c>
      <c r="E132" s="609"/>
      <c r="F132" s="566"/>
      <c r="G132" s="566"/>
      <c r="H132" s="566"/>
      <c r="I132" s="566"/>
      <c r="J132" s="566"/>
      <c r="K132" s="566"/>
      <c r="L132" s="566"/>
      <c r="M132" s="566"/>
      <c r="N132" s="566"/>
      <c r="O132" s="566"/>
      <c r="P132" s="572"/>
    </row>
    <row r="133" spans="1:16">
      <c r="A133" s="975"/>
      <c r="B133" s="982" t="s">
        <v>367</v>
      </c>
      <c r="C133" s="983" t="s">
        <v>333</v>
      </c>
      <c r="D133" s="541" t="s">
        <v>368</v>
      </c>
      <c r="E133" s="425"/>
      <c r="F133" s="179"/>
      <c r="G133" s="179"/>
      <c r="H133" s="179"/>
      <c r="I133" s="179"/>
      <c r="J133" s="179"/>
      <c r="K133" s="179"/>
      <c r="L133" s="179"/>
      <c r="M133" s="179"/>
      <c r="N133" s="179"/>
      <c r="O133" s="179"/>
      <c r="P133" s="195"/>
    </row>
    <row r="134" spans="1:16">
      <c r="A134" s="975"/>
      <c r="B134" s="982"/>
      <c r="C134" s="984"/>
      <c r="D134" s="541" t="s">
        <v>305</v>
      </c>
      <c r="E134" s="425"/>
      <c r="F134" s="179"/>
      <c r="G134" s="179"/>
      <c r="H134" s="179"/>
      <c r="I134" s="179"/>
      <c r="J134" s="179"/>
      <c r="K134" s="179"/>
      <c r="L134" s="179"/>
      <c r="M134" s="179"/>
      <c r="N134" s="179"/>
      <c r="O134" s="179"/>
      <c r="P134" s="195"/>
    </row>
    <row r="135" spans="1:16" ht="30.75" customHeight="1">
      <c r="A135" s="975"/>
      <c r="B135" s="563" t="s">
        <v>369</v>
      </c>
      <c r="C135" s="541" t="s">
        <v>370</v>
      </c>
      <c r="D135" s="541" t="s">
        <v>371</v>
      </c>
      <c r="E135" s="579"/>
      <c r="F135" s="567"/>
      <c r="G135" s="567"/>
      <c r="H135" s="566"/>
      <c r="I135" s="567"/>
      <c r="J135" s="567"/>
      <c r="K135" s="567"/>
      <c r="L135" s="567"/>
      <c r="M135" s="567"/>
      <c r="N135" s="567"/>
      <c r="O135" s="566"/>
      <c r="P135" s="573"/>
    </row>
    <row r="136" spans="1:16">
      <c r="A136" s="975"/>
      <c r="B136" s="977" t="s">
        <v>314</v>
      </c>
      <c r="C136" s="983" t="s">
        <v>335</v>
      </c>
      <c r="D136" s="541" t="s">
        <v>305</v>
      </c>
      <c r="E136" s="204"/>
      <c r="F136" s="205"/>
      <c r="G136" s="205"/>
      <c r="H136" s="205"/>
      <c r="I136" s="205"/>
      <c r="J136" s="205"/>
      <c r="K136" s="205"/>
      <c r="L136" s="205"/>
      <c r="M136" s="205"/>
      <c r="N136" s="205"/>
      <c r="O136" s="205"/>
      <c r="P136" s="206"/>
    </row>
    <row r="137" spans="1:16" ht="15" customHeight="1">
      <c r="A137" s="975"/>
      <c r="B137" s="975"/>
      <c r="C137" s="984"/>
      <c r="D137" s="541" t="s">
        <v>336</v>
      </c>
      <c r="E137" s="205"/>
      <c r="F137" s="205"/>
      <c r="G137" s="205"/>
      <c r="H137" s="205"/>
      <c r="I137" s="205"/>
      <c r="J137" s="205"/>
      <c r="K137" s="205"/>
      <c r="L137" s="205"/>
      <c r="M137" s="205"/>
      <c r="N137" s="205"/>
      <c r="O137" s="205"/>
      <c r="P137" s="195"/>
    </row>
    <row r="138" spans="1:16">
      <c r="A138" s="975"/>
      <c r="B138" s="975"/>
      <c r="C138" s="983" t="s">
        <v>337</v>
      </c>
      <c r="D138" s="541" t="s">
        <v>338</v>
      </c>
      <c r="E138" s="205"/>
      <c r="F138" s="205"/>
      <c r="G138" s="205"/>
      <c r="H138" s="205"/>
      <c r="I138" s="205"/>
      <c r="J138" s="205"/>
      <c r="K138" s="205"/>
      <c r="L138" s="205"/>
      <c r="M138" s="205"/>
      <c r="N138" s="205"/>
      <c r="O138" s="205"/>
      <c r="P138" s="195"/>
    </row>
    <row r="139" spans="1:16">
      <c r="A139" s="975"/>
      <c r="B139" s="975"/>
      <c r="C139" s="969"/>
      <c r="D139" s="541" t="s">
        <v>299</v>
      </c>
      <c r="E139" s="205"/>
      <c r="F139" s="205"/>
      <c r="G139" s="205"/>
      <c r="H139" s="205"/>
      <c r="I139" s="205"/>
      <c r="J139" s="205"/>
      <c r="K139" s="205"/>
      <c r="L139" s="205"/>
      <c r="M139" s="205"/>
      <c r="N139" s="205"/>
      <c r="O139" s="205"/>
      <c r="P139" s="195"/>
    </row>
    <row r="140" spans="1:16">
      <c r="A140" s="975"/>
      <c r="B140" s="975"/>
      <c r="C140" s="969"/>
      <c r="D140" s="541" t="s">
        <v>339</v>
      </c>
      <c r="E140" s="424"/>
      <c r="F140" s="424"/>
      <c r="G140" s="566"/>
      <c r="H140" s="424"/>
      <c r="I140" s="567"/>
      <c r="J140" s="566"/>
      <c r="K140" s="424"/>
      <c r="L140" s="424"/>
      <c r="M140" s="566"/>
      <c r="N140" s="567"/>
      <c r="O140" s="567"/>
      <c r="P140" s="572"/>
    </row>
    <row r="141" spans="1:16">
      <c r="A141" s="976"/>
      <c r="B141" s="976"/>
      <c r="C141" s="985"/>
      <c r="D141" s="541" t="s">
        <v>340</v>
      </c>
      <c r="E141" s="567"/>
      <c r="F141" s="567"/>
      <c r="G141" s="566"/>
      <c r="H141" s="567"/>
      <c r="I141" s="567"/>
      <c r="J141" s="566"/>
      <c r="K141" s="567"/>
      <c r="L141" s="567"/>
      <c r="M141" s="566"/>
      <c r="N141" s="567"/>
      <c r="O141" s="567"/>
      <c r="P141" s="610"/>
    </row>
    <row r="142" spans="1:16" ht="28.9">
      <c r="A142" s="975" t="s">
        <v>341</v>
      </c>
      <c r="B142" s="986" t="s">
        <v>314</v>
      </c>
      <c r="C142" s="542" t="s">
        <v>304</v>
      </c>
      <c r="D142" s="541" t="s">
        <v>342</v>
      </c>
      <c r="E142" s="451"/>
      <c r="F142" s="457"/>
      <c r="G142" s="457"/>
      <c r="H142" s="457"/>
      <c r="I142" s="457"/>
      <c r="J142" s="457"/>
      <c r="K142" s="457"/>
      <c r="L142" s="457"/>
      <c r="M142" s="457"/>
      <c r="N142" s="457"/>
      <c r="O142" s="457"/>
      <c r="P142" s="200"/>
    </row>
    <row r="143" spans="1:16" ht="43.15">
      <c r="A143" s="975"/>
      <c r="B143" s="969"/>
      <c r="C143" s="243" t="s">
        <v>300</v>
      </c>
      <c r="D143" s="541" t="s">
        <v>303</v>
      </c>
      <c r="E143" s="241"/>
      <c r="F143" s="242"/>
      <c r="G143" s="225"/>
      <c r="H143" s="225"/>
      <c r="I143" s="180"/>
      <c r="J143" s="180"/>
      <c r="K143" s="180"/>
      <c r="L143" s="180"/>
      <c r="M143" s="180"/>
      <c r="N143" s="180"/>
      <c r="O143" s="180"/>
      <c r="P143" s="198"/>
    </row>
    <row r="144" spans="1:16" ht="28.9">
      <c r="A144" s="975"/>
      <c r="B144" s="969"/>
      <c r="C144" s="987" t="s">
        <v>315</v>
      </c>
      <c r="D144" s="541" t="s">
        <v>344</v>
      </c>
      <c r="E144" s="241"/>
      <c r="F144" s="242"/>
      <c r="G144" s="225"/>
      <c r="H144" s="225"/>
      <c r="I144" s="180"/>
      <c r="J144" s="180"/>
      <c r="K144" s="180"/>
      <c r="L144" s="180"/>
      <c r="M144" s="180"/>
      <c r="N144" s="180"/>
      <c r="O144" s="180"/>
      <c r="P144" s="198"/>
    </row>
    <row r="145" spans="1:19">
      <c r="A145" s="975"/>
      <c r="B145" s="969"/>
      <c r="C145" s="969"/>
      <c r="D145" s="541" t="s">
        <v>372</v>
      </c>
      <c r="E145" s="589"/>
      <c r="F145" s="590"/>
      <c r="G145" s="611"/>
      <c r="H145" s="591"/>
      <c r="I145" s="592"/>
      <c r="J145" s="594"/>
      <c r="K145" s="592"/>
      <c r="L145" s="592"/>
      <c r="M145" s="594"/>
      <c r="N145" s="592"/>
      <c r="O145" s="594"/>
      <c r="P145" s="593"/>
    </row>
    <row r="146" spans="1:19">
      <c r="A146" s="975"/>
      <c r="B146" s="969"/>
      <c r="C146" s="984"/>
      <c r="D146" s="541" t="s">
        <v>299</v>
      </c>
      <c r="E146" s="458"/>
      <c r="F146" s="459"/>
      <c r="G146" s="180"/>
      <c r="H146" s="180"/>
      <c r="I146" s="180"/>
      <c r="J146" s="180"/>
      <c r="K146" s="180"/>
      <c r="L146" s="180"/>
      <c r="M146" s="180"/>
      <c r="N146" s="180"/>
      <c r="O146" s="180"/>
      <c r="P146" s="198"/>
    </row>
    <row r="147" spans="1:19">
      <c r="A147" s="975"/>
      <c r="B147" s="969" t="s">
        <v>348</v>
      </c>
      <c r="C147" s="969" t="s">
        <v>349</v>
      </c>
      <c r="D147" s="541" t="s">
        <v>350</v>
      </c>
      <c r="E147" s="429"/>
      <c r="F147" s="430"/>
      <c r="G147" s="431"/>
      <c r="H147" s="574"/>
      <c r="I147" s="567"/>
      <c r="J147" s="431"/>
      <c r="K147" s="431"/>
      <c r="L147" s="431"/>
      <c r="M147" s="574"/>
      <c r="N147" s="574"/>
      <c r="O147" s="431"/>
      <c r="P147" s="432"/>
    </row>
    <row r="148" spans="1:19">
      <c r="A148" s="975"/>
      <c r="B148" s="969"/>
      <c r="C148" s="969"/>
      <c r="D148" s="541" t="s">
        <v>351</v>
      </c>
      <c r="E148" s="612"/>
      <c r="F148" s="430"/>
      <c r="G148" s="431"/>
      <c r="H148" s="574"/>
      <c r="I148" s="575"/>
      <c r="J148" s="575"/>
      <c r="K148" s="575"/>
      <c r="L148" s="575"/>
      <c r="M148" s="575"/>
      <c r="N148" s="574"/>
      <c r="O148" s="431"/>
      <c r="P148" s="613"/>
    </row>
    <row r="149" spans="1:19" ht="28.9">
      <c r="A149" s="975"/>
      <c r="B149" s="969"/>
      <c r="C149" s="969"/>
      <c r="D149" s="541" t="s">
        <v>373</v>
      </c>
      <c r="E149" s="577"/>
      <c r="F149" s="588"/>
      <c r="G149" s="574"/>
      <c r="H149" s="574"/>
      <c r="I149" s="574"/>
      <c r="J149" s="574"/>
      <c r="K149" s="574"/>
      <c r="L149" s="574"/>
      <c r="M149" s="574"/>
      <c r="N149" s="574"/>
      <c r="O149" s="574"/>
      <c r="P149" s="576"/>
    </row>
    <row r="150" spans="1:19">
      <c r="A150" s="975"/>
      <c r="B150" s="969"/>
      <c r="C150" s="969"/>
      <c r="D150" s="541" t="s">
        <v>374</v>
      </c>
      <c r="E150" s="209"/>
      <c r="F150" s="210"/>
      <c r="G150" s="211"/>
      <c r="H150" s="211"/>
      <c r="I150" s="211"/>
      <c r="J150" s="211"/>
      <c r="K150" s="211"/>
      <c r="L150" s="211"/>
      <c r="M150" s="211"/>
      <c r="N150" s="211"/>
      <c r="O150" s="211"/>
      <c r="P150" s="212"/>
    </row>
    <row r="151" spans="1:19">
      <c r="A151" s="975"/>
      <c r="B151" s="969" t="s">
        <v>375</v>
      </c>
      <c r="C151" s="969" t="s">
        <v>380</v>
      </c>
      <c r="D151" s="541" t="s">
        <v>377</v>
      </c>
      <c r="E151" s="599"/>
      <c r="F151" s="600"/>
      <c r="G151" s="601"/>
      <c r="H151" s="614"/>
      <c r="I151" s="601"/>
      <c r="J151" s="614"/>
      <c r="K151" s="601"/>
      <c r="L151" s="601"/>
      <c r="M151" s="614"/>
      <c r="N151" s="601"/>
      <c r="O151" s="601"/>
      <c r="P151" s="602"/>
    </row>
    <row r="152" spans="1:19">
      <c r="A152" s="975"/>
      <c r="B152" s="969"/>
      <c r="C152" s="969"/>
      <c r="D152" s="541" t="s">
        <v>347</v>
      </c>
      <c r="E152" s="599"/>
      <c r="F152" s="600"/>
      <c r="G152" s="614"/>
      <c r="H152" s="601"/>
      <c r="I152" s="601"/>
      <c r="J152" s="614"/>
      <c r="K152" s="601"/>
      <c r="L152" s="601"/>
      <c r="M152" s="614"/>
      <c r="N152" s="601"/>
      <c r="O152" s="601"/>
      <c r="P152" s="603"/>
    </row>
    <row r="153" spans="1:19">
      <c r="A153" s="975"/>
      <c r="B153" s="969"/>
      <c r="C153" s="969"/>
      <c r="D153" s="541" t="s">
        <v>381</v>
      </c>
      <c r="E153" s="615"/>
      <c r="F153" s="616"/>
      <c r="G153" s="614"/>
      <c r="H153" s="614"/>
      <c r="I153" s="614"/>
      <c r="J153" s="614"/>
      <c r="K153" s="614"/>
      <c r="L153" s="614"/>
      <c r="M153" s="614"/>
      <c r="N153" s="614"/>
      <c r="O153" s="614"/>
      <c r="P153" s="603"/>
    </row>
    <row r="154" spans="1:19" ht="28.9">
      <c r="A154" s="975"/>
      <c r="B154" s="969"/>
      <c r="C154" s="969"/>
      <c r="D154" s="541" t="s">
        <v>378</v>
      </c>
      <c r="E154" s="599"/>
      <c r="F154" s="600"/>
      <c r="G154" s="601"/>
      <c r="H154" s="614"/>
      <c r="I154" s="601"/>
      <c r="J154" s="601"/>
      <c r="K154" s="601"/>
      <c r="L154" s="601"/>
      <c r="M154" s="614"/>
      <c r="N154" s="601"/>
      <c r="O154" s="601"/>
      <c r="P154" s="602"/>
    </row>
    <row r="155" spans="1:19">
      <c r="A155" s="975"/>
      <c r="B155" s="970" t="s">
        <v>353</v>
      </c>
      <c r="C155" s="972" t="s">
        <v>309</v>
      </c>
      <c r="D155" s="541" t="s">
        <v>305</v>
      </c>
      <c r="E155" s="237"/>
      <c r="F155" s="238"/>
      <c r="G155" s="239"/>
      <c r="H155" s="239"/>
      <c r="I155" s="239"/>
      <c r="J155" s="239"/>
      <c r="K155" s="239"/>
      <c r="L155" s="239"/>
      <c r="M155" s="239"/>
      <c r="N155" s="239"/>
      <c r="O155" s="239"/>
      <c r="P155" s="240"/>
    </row>
    <row r="156" spans="1:19">
      <c r="A156" s="975"/>
      <c r="B156" s="970"/>
      <c r="C156" s="972"/>
      <c r="D156" s="438" t="s">
        <v>336</v>
      </c>
      <c r="E156" s="237"/>
      <c r="F156" s="238"/>
      <c r="G156" s="239"/>
      <c r="H156" s="239"/>
      <c r="I156" s="239"/>
      <c r="J156" s="239"/>
      <c r="K156" s="239"/>
      <c r="L156" s="239"/>
      <c r="M156" s="239"/>
      <c r="N156" s="239"/>
      <c r="O156" s="239"/>
      <c r="P156" s="240"/>
    </row>
    <row r="157" spans="1:19">
      <c r="A157" s="975"/>
      <c r="B157" s="970"/>
      <c r="C157" s="972"/>
      <c r="D157" s="438"/>
      <c r="E157" s="595"/>
      <c r="F157" s="596"/>
      <c r="G157" s="597"/>
      <c r="H157" s="597"/>
      <c r="I157" s="597"/>
      <c r="J157" s="597"/>
      <c r="K157" s="597"/>
      <c r="L157" s="597"/>
      <c r="M157" s="597"/>
      <c r="N157" s="597"/>
      <c r="O157" s="597"/>
      <c r="P157" s="598"/>
    </row>
    <row r="158" spans="1:19">
      <c r="A158" s="976"/>
      <c r="B158" s="971"/>
      <c r="C158" s="973"/>
      <c r="D158" s="437" t="s">
        <v>312</v>
      </c>
      <c r="E158" s="567"/>
      <c r="F158" s="567"/>
      <c r="G158" s="566"/>
      <c r="H158" s="567"/>
      <c r="I158" s="567"/>
      <c r="J158" s="566"/>
      <c r="K158" s="567"/>
      <c r="L158" s="567"/>
      <c r="M158" s="566"/>
      <c r="N158" s="567"/>
      <c r="O158" s="567"/>
      <c r="P158" s="572"/>
    </row>
    <row r="159" spans="1:19">
      <c r="A159" s="423"/>
      <c r="B159" s="6"/>
      <c r="C159" s="533"/>
      <c r="D159" s="533"/>
      <c r="E159" s="533"/>
      <c r="F159" s="533"/>
      <c r="G159" s="533"/>
      <c r="H159" s="533"/>
      <c r="I159" s="533"/>
      <c r="J159" s="533"/>
      <c r="K159" s="533"/>
      <c r="L159" s="533"/>
      <c r="M159" s="605"/>
      <c r="N159" s="605"/>
      <c r="O159" s="605"/>
      <c r="P159" s="605"/>
    </row>
    <row r="160" spans="1:19" ht="15">
      <c r="A160" s="423"/>
      <c r="B160" s="6"/>
      <c r="C160" s="533"/>
      <c r="D160" s="533"/>
      <c r="E160" s="533"/>
      <c r="F160" s="533"/>
      <c r="G160" s="533"/>
      <c r="H160" s="533"/>
      <c r="I160" s="533"/>
      <c r="J160" s="533"/>
      <c r="K160" s="533"/>
      <c r="L160" s="533"/>
      <c r="M160" s="533"/>
      <c r="N160" s="533"/>
      <c r="O160" s="533"/>
      <c r="P160" s="533"/>
      <c r="Q160" s="533"/>
      <c r="R160" s="533"/>
      <c r="S160" s="533"/>
    </row>
    <row r="161" spans="1:34" ht="15">
      <c r="A161" s="423"/>
      <c r="B161" s="6"/>
      <c r="C161" s="533"/>
      <c r="D161" s="533"/>
      <c r="E161" s="533"/>
      <c r="F161" s="533"/>
      <c r="G161" s="533"/>
      <c r="H161" s="533"/>
      <c r="I161" s="533"/>
      <c r="J161" s="533"/>
      <c r="K161" s="533"/>
      <c r="L161" s="533"/>
      <c r="M161" s="533"/>
      <c r="N161" s="533"/>
      <c r="O161" s="533"/>
      <c r="P161" s="533"/>
      <c r="Q161" s="533"/>
      <c r="R161" s="533"/>
      <c r="S161" s="533"/>
    </row>
    <row r="162" spans="1:34" ht="15">
      <c r="A162" s="423"/>
      <c r="B162" s="6"/>
      <c r="C162" s="533"/>
      <c r="D162" s="533"/>
      <c r="E162" s="533"/>
      <c r="F162" s="533"/>
      <c r="G162" s="533"/>
      <c r="H162" s="533"/>
      <c r="I162" s="533"/>
      <c r="J162" s="533"/>
      <c r="K162" s="533"/>
      <c r="L162" s="533"/>
      <c r="M162" s="533"/>
      <c r="N162" s="533"/>
      <c r="O162" s="533"/>
      <c r="P162" s="533"/>
      <c r="Q162" s="533"/>
      <c r="R162" s="533"/>
      <c r="S162" s="533"/>
    </row>
    <row r="163" spans="1:34" ht="15">
      <c r="A163" s="423"/>
      <c r="B163" s="6"/>
      <c r="C163" s="533"/>
      <c r="D163" s="533"/>
      <c r="E163" s="533"/>
      <c r="F163" s="533"/>
      <c r="G163" s="533"/>
      <c r="H163" s="533"/>
      <c r="I163" s="533"/>
      <c r="J163" s="533"/>
      <c r="K163" s="533"/>
      <c r="L163" s="533"/>
      <c r="M163" s="533"/>
      <c r="N163" s="533"/>
      <c r="O163" s="533"/>
      <c r="P163" s="533"/>
      <c r="Q163" s="533"/>
      <c r="R163" s="533"/>
      <c r="S163" s="533"/>
    </row>
    <row r="164" spans="1:34" ht="15">
      <c r="A164" s="423"/>
      <c r="B164" s="6"/>
      <c r="C164" s="533"/>
      <c r="D164" s="533"/>
      <c r="E164" s="533"/>
      <c r="F164" s="533"/>
      <c r="G164" s="533"/>
      <c r="H164" s="533"/>
      <c r="I164" s="533"/>
      <c r="J164" s="533"/>
      <c r="K164" s="533"/>
      <c r="L164" s="533"/>
      <c r="M164" s="533"/>
      <c r="N164" s="533"/>
      <c r="O164" s="533"/>
      <c r="P164" s="533"/>
      <c r="Q164" s="533"/>
      <c r="R164" s="533"/>
      <c r="S164" s="533"/>
    </row>
    <row r="165" spans="1:34" ht="21">
      <c r="A165" s="220" t="s">
        <v>382</v>
      </c>
      <c r="B165" s="214"/>
      <c r="C165" s="214"/>
      <c r="D165" s="214"/>
      <c r="E165" s="214"/>
      <c r="F165" s="214"/>
      <c r="G165" s="213"/>
      <c r="H165" s="6"/>
      <c r="I165" s="6"/>
      <c r="J165" s="6"/>
      <c r="K165" s="6"/>
      <c r="L165" s="6"/>
      <c r="M165" s="533"/>
      <c r="N165" s="533"/>
      <c r="O165" s="533"/>
      <c r="P165" s="533"/>
      <c r="Q165" s="533"/>
      <c r="R165" s="533"/>
      <c r="S165" s="533"/>
    </row>
    <row r="166" spans="1:34" ht="15">
      <c r="H166" s="6"/>
      <c r="I166" s="6"/>
      <c r="J166" s="6"/>
      <c r="K166" s="6"/>
      <c r="L166" s="6"/>
      <c r="M166" s="533"/>
      <c r="N166" s="533"/>
      <c r="O166" s="533"/>
      <c r="P166" s="533"/>
      <c r="Q166" s="533"/>
      <c r="R166" s="533"/>
      <c r="S166" s="533"/>
    </row>
    <row r="167" spans="1:34" ht="15">
      <c r="H167" s="6"/>
      <c r="I167" s="6"/>
      <c r="J167" s="6"/>
      <c r="K167" s="6"/>
      <c r="L167" s="6"/>
      <c r="M167" s="533"/>
      <c r="N167" s="533"/>
      <c r="O167" s="533"/>
      <c r="P167" s="533"/>
      <c r="Q167" s="533"/>
      <c r="R167" s="533"/>
      <c r="S167" s="533"/>
    </row>
    <row r="168" spans="1:34" ht="16.149999999999999" customHeight="1">
      <c r="A168" s="550" t="s">
        <v>150</v>
      </c>
      <c r="B168" s="1007" t="s">
        <v>153</v>
      </c>
      <c r="C168" s="1008"/>
      <c r="D168" s="1009"/>
      <c r="E168" s="1046" t="s">
        <v>383</v>
      </c>
      <c r="F168" s="1047"/>
      <c r="G168" s="1048"/>
      <c r="H168" s="6"/>
      <c r="I168" s="6"/>
      <c r="J168" s="6"/>
      <c r="K168" s="6"/>
      <c r="L168" s="6"/>
      <c r="M168" s="6"/>
      <c r="N168" s="6"/>
      <c r="O168" s="6"/>
      <c r="P168" s="533"/>
      <c r="Q168" s="533"/>
      <c r="R168" s="533"/>
      <c r="S168" s="533"/>
      <c r="T168" s="533"/>
      <c r="U168" s="533"/>
      <c r="V168" s="533"/>
      <c r="W168" s="533"/>
      <c r="X168" s="533"/>
      <c r="Y168" s="533"/>
      <c r="Z168" s="533"/>
      <c r="AA168" s="533"/>
      <c r="AB168" s="533"/>
      <c r="AC168" s="533"/>
      <c r="AD168" s="533"/>
      <c r="AE168" s="533"/>
      <c r="AF168" s="533"/>
      <c r="AG168" s="533"/>
      <c r="AH168" s="533"/>
    </row>
    <row r="169" spans="1:34" ht="14.45" customHeight="1">
      <c r="A169" s="450">
        <v>1</v>
      </c>
      <c r="B169" s="1049" t="s">
        <v>177</v>
      </c>
      <c r="C169" s="1050"/>
      <c r="D169" s="1051"/>
      <c r="E169" s="1010" t="s">
        <v>384</v>
      </c>
      <c r="F169" s="1011"/>
      <c r="G169" s="1012"/>
      <c r="H169" s="6"/>
      <c r="I169" s="6"/>
      <c r="J169" s="6"/>
      <c r="K169" s="6"/>
      <c r="L169" s="6"/>
      <c r="M169" s="6"/>
      <c r="N169" s="6"/>
      <c r="O169" s="6"/>
      <c r="P169" s="533"/>
      <c r="Q169" s="533"/>
      <c r="R169" s="533"/>
      <c r="S169" s="533"/>
      <c r="T169" s="533"/>
      <c r="U169" s="533"/>
      <c r="V169" s="533"/>
      <c r="W169" s="533"/>
      <c r="X169" s="533"/>
      <c r="Y169" s="533"/>
      <c r="Z169" s="533"/>
      <c r="AA169" s="533"/>
      <c r="AB169" s="533"/>
      <c r="AC169" s="533"/>
      <c r="AD169" s="533"/>
      <c r="AE169" s="533"/>
      <c r="AF169" s="533"/>
      <c r="AG169" s="533"/>
      <c r="AH169" s="533"/>
    </row>
    <row r="170" spans="1:34" ht="16.149999999999999" customHeight="1">
      <c r="A170" s="215">
        <v>2</v>
      </c>
      <c r="B170" s="1004" t="s">
        <v>185</v>
      </c>
      <c r="C170" s="1005"/>
      <c r="D170" s="1006"/>
      <c r="E170" s="1027" t="s">
        <v>385</v>
      </c>
      <c r="F170" s="1028"/>
      <c r="G170" s="1029"/>
      <c r="H170" s="6"/>
      <c r="I170" s="6"/>
      <c r="J170" s="6"/>
      <c r="K170" s="6"/>
      <c r="L170" s="6"/>
      <c r="M170" s="6"/>
      <c r="N170" s="6"/>
      <c r="O170" s="6"/>
      <c r="P170" s="533"/>
      <c r="Q170" s="533"/>
      <c r="R170" s="533"/>
      <c r="S170" s="533"/>
      <c r="T170" s="533"/>
      <c r="U170" s="533"/>
      <c r="V170" s="533"/>
      <c r="W170" s="533"/>
      <c r="X170" s="533"/>
      <c r="Y170" s="533"/>
      <c r="Z170" s="533"/>
      <c r="AA170" s="533"/>
      <c r="AB170" s="533"/>
      <c r="AC170" s="533"/>
      <c r="AD170" s="533"/>
      <c r="AE170" s="533"/>
      <c r="AF170" s="533"/>
      <c r="AG170" s="533"/>
      <c r="AH170" s="533"/>
    </row>
    <row r="171" spans="1:34" ht="14.45" customHeight="1">
      <c r="A171" s="215">
        <v>3</v>
      </c>
      <c r="B171" s="1004" t="s">
        <v>188</v>
      </c>
      <c r="C171" s="1005"/>
      <c r="D171" s="1006"/>
      <c r="E171" s="1027" t="s">
        <v>385</v>
      </c>
      <c r="F171" s="1028"/>
      <c r="G171" s="1029"/>
      <c r="H171" s="6"/>
      <c r="I171" s="6"/>
      <c r="J171" s="6"/>
      <c r="K171" s="6"/>
      <c r="L171" s="6"/>
      <c r="M171" s="6"/>
      <c r="N171" s="6"/>
      <c r="O171" s="6"/>
      <c r="P171" s="533"/>
      <c r="Q171" s="533"/>
      <c r="R171" s="533"/>
      <c r="S171" s="533"/>
      <c r="T171" s="533"/>
      <c r="U171" s="533"/>
      <c r="V171" s="533"/>
      <c r="W171" s="533"/>
      <c r="X171" s="533"/>
      <c r="Y171" s="533"/>
      <c r="Z171" s="533"/>
      <c r="AA171" s="533"/>
      <c r="AB171" s="533"/>
      <c r="AC171" s="533"/>
      <c r="AD171" s="533"/>
      <c r="AE171" s="533"/>
      <c r="AF171" s="533"/>
      <c r="AG171" s="533"/>
      <c r="AH171" s="533"/>
    </row>
    <row r="172" spans="1:34" ht="15">
      <c r="A172" s="215">
        <v>4</v>
      </c>
      <c r="B172" s="1004" t="s">
        <v>189</v>
      </c>
      <c r="C172" s="1005"/>
      <c r="D172" s="1006"/>
      <c r="E172" s="1043" t="s">
        <v>385</v>
      </c>
      <c r="F172" s="1044"/>
      <c r="G172" s="1045"/>
      <c r="H172" s="6"/>
      <c r="I172" s="6"/>
      <c r="J172" s="6"/>
      <c r="K172" s="6"/>
      <c r="L172" s="6"/>
      <c r="M172" s="6"/>
      <c r="N172" s="6"/>
      <c r="O172" s="6"/>
      <c r="P172" s="533"/>
      <c r="Q172" s="533"/>
      <c r="R172" s="533"/>
      <c r="S172" s="533"/>
      <c r="T172" s="533"/>
      <c r="U172" s="533"/>
      <c r="V172" s="533"/>
      <c r="W172" s="533"/>
      <c r="X172" s="533"/>
      <c r="Y172" s="533"/>
      <c r="Z172" s="533"/>
      <c r="AA172" s="533"/>
      <c r="AB172" s="533"/>
      <c r="AC172" s="533"/>
      <c r="AD172" s="533"/>
      <c r="AE172" s="533"/>
      <c r="AF172" s="533"/>
      <c r="AG172" s="533"/>
      <c r="AH172" s="533"/>
    </row>
    <row r="173" spans="1:34" ht="15">
      <c r="A173" s="215">
        <v>5</v>
      </c>
      <c r="B173" s="1004" t="s">
        <v>191</v>
      </c>
      <c r="C173" s="1005"/>
      <c r="D173" s="1006"/>
      <c r="E173" s="1027" t="s">
        <v>385</v>
      </c>
      <c r="F173" s="1028"/>
      <c r="G173" s="1029"/>
      <c r="H173" s="6"/>
      <c r="I173" s="6"/>
      <c r="J173" s="6"/>
      <c r="K173" s="6"/>
      <c r="L173" s="6"/>
      <c r="M173" s="6"/>
      <c r="N173" s="6"/>
      <c r="O173" s="6"/>
      <c r="P173" s="6"/>
      <c r="Q173" s="6"/>
      <c r="R173" s="6"/>
    </row>
    <row r="174" spans="1:34" ht="15">
      <c r="A174" s="215">
        <v>6</v>
      </c>
      <c r="B174" s="1004" t="s">
        <v>194</v>
      </c>
      <c r="C174" s="1005"/>
      <c r="D174" s="1006"/>
      <c r="E174" s="1031" t="s">
        <v>385</v>
      </c>
      <c r="F174" s="1032"/>
      <c r="G174" s="1033"/>
      <c r="H174" s="6"/>
      <c r="I174" s="6"/>
      <c r="J174" s="6"/>
      <c r="K174" s="6"/>
      <c r="L174" s="6"/>
      <c r="M174" s="6"/>
      <c r="N174" s="6"/>
      <c r="O174" s="6"/>
      <c r="P174" s="6"/>
      <c r="Q174" s="6"/>
      <c r="R174" s="6"/>
    </row>
    <row r="175" spans="1:34" ht="15">
      <c r="A175" s="215">
        <v>7</v>
      </c>
      <c r="B175" s="1004" t="s">
        <v>196</v>
      </c>
      <c r="C175" s="1005"/>
      <c r="D175" s="1006"/>
      <c r="E175" s="1027" t="s">
        <v>384</v>
      </c>
      <c r="F175" s="1028"/>
      <c r="G175" s="1029"/>
      <c r="H175" s="6"/>
      <c r="I175" s="6"/>
      <c r="J175" s="6"/>
      <c r="K175" s="6"/>
      <c r="L175" s="6"/>
      <c r="M175" s="6"/>
      <c r="N175" s="6"/>
      <c r="O175" s="6"/>
      <c r="P175" s="6"/>
      <c r="Q175" s="6"/>
      <c r="R175" s="6"/>
    </row>
    <row r="176" spans="1:34" ht="14.45" customHeight="1">
      <c r="A176" s="216">
        <v>8</v>
      </c>
      <c r="B176" s="1004" t="s">
        <v>198</v>
      </c>
      <c r="C176" s="1005"/>
      <c r="D176" s="1006"/>
      <c r="E176" s="1034" t="s">
        <v>385</v>
      </c>
      <c r="F176" s="1035"/>
      <c r="G176" s="1036"/>
      <c r="H176" s="6"/>
      <c r="I176" s="6"/>
      <c r="J176" s="6"/>
      <c r="K176" s="6"/>
      <c r="L176" s="6"/>
      <c r="M176" s="6"/>
      <c r="N176" s="6"/>
      <c r="O176" s="6"/>
      <c r="P176" s="6"/>
      <c r="Q176" s="6"/>
      <c r="R176" s="6"/>
    </row>
    <row r="177" spans="1:18" ht="15">
      <c r="A177" s="216">
        <v>9</v>
      </c>
      <c r="B177" s="1004" t="s">
        <v>200</v>
      </c>
      <c r="C177" s="1005"/>
      <c r="D177" s="1006"/>
      <c r="E177" s="1004" t="s">
        <v>386</v>
      </c>
      <c r="F177" s="1005"/>
      <c r="G177" s="1006"/>
      <c r="H177" s="6"/>
      <c r="I177" s="6"/>
      <c r="J177" s="6"/>
      <c r="K177" s="6"/>
      <c r="L177" s="6"/>
      <c r="M177" s="6"/>
      <c r="N177" s="6"/>
      <c r="O177" s="6"/>
      <c r="P177" s="6"/>
      <c r="Q177" s="6"/>
      <c r="R177" s="6"/>
    </row>
    <row r="178" spans="1:18" ht="15">
      <c r="A178" s="216">
        <v>10</v>
      </c>
      <c r="B178" s="1004" t="s">
        <v>203</v>
      </c>
      <c r="C178" s="1005"/>
      <c r="D178" s="1006"/>
      <c r="E178" s="1004" t="s">
        <v>387</v>
      </c>
      <c r="F178" s="1005"/>
      <c r="G178" s="1006"/>
      <c r="H178" s="6"/>
      <c r="I178" s="6"/>
      <c r="J178" s="6"/>
      <c r="K178" s="6"/>
      <c r="L178" s="6"/>
      <c r="M178" s="6"/>
      <c r="N178" s="6"/>
      <c r="O178" s="6"/>
      <c r="P178" s="6"/>
      <c r="Q178" s="6"/>
      <c r="R178" s="6"/>
    </row>
    <row r="179" spans="1:18" ht="15">
      <c r="A179" s="215">
        <v>11</v>
      </c>
      <c r="B179" s="1004" t="s">
        <v>206</v>
      </c>
      <c r="C179" s="1005"/>
      <c r="D179" s="1006"/>
      <c r="E179" s="1031" t="s">
        <v>385</v>
      </c>
      <c r="F179" s="1032"/>
      <c r="G179" s="1033"/>
      <c r="H179" s="6"/>
      <c r="I179" s="6"/>
      <c r="J179" s="6"/>
      <c r="K179" s="6"/>
      <c r="L179" s="6"/>
      <c r="M179" s="6"/>
      <c r="N179" s="6"/>
      <c r="O179" s="6"/>
      <c r="P179" s="6"/>
      <c r="Q179" s="6"/>
      <c r="R179" s="6"/>
    </row>
    <row r="180" spans="1:18" ht="15">
      <c r="A180" s="216">
        <v>12</v>
      </c>
      <c r="B180" s="1004" t="s">
        <v>208</v>
      </c>
      <c r="C180" s="1005"/>
      <c r="D180" s="1006"/>
      <c r="E180" s="1034" t="s">
        <v>385</v>
      </c>
      <c r="F180" s="1035"/>
      <c r="G180" s="1036"/>
      <c r="H180" s="6"/>
      <c r="I180" s="6"/>
      <c r="J180" s="6"/>
      <c r="K180" s="6"/>
      <c r="L180" s="6"/>
      <c r="M180" s="6"/>
      <c r="N180" s="6"/>
      <c r="O180" s="6"/>
      <c r="P180" s="6"/>
      <c r="Q180" s="6"/>
      <c r="R180" s="6"/>
    </row>
    <row r="181" spans="1:18" ht="15">
      <c r="A181" s="216">
        <v>13</v>
      </c>
      <c r="B181" s="1004" t="s">
        <v>211</v>
      </c>
      <c r="C181" s="1005"/>
      <c r="D181" s="1006"/>
      <c r="E181" s="1034" t="s">
        <v>385</v>
      </c>
      <c r="F181" s="1035"/>
      <c r="G181" s="1036"/>
      <c r="H181" s="6"/>
      <c r="I181" s="6"/>
      <c r="J181" s="6"/>
      <c r="K181" s="6"/>
      <c r="L181" s="6"/>
      <c r="M181" s="6"/>
      <c r="N181" s="6"/>
      <c r="O181" s="6"/>
      <c r="P181" s="6"/>
      <c r="Q181" s="6"/>
      <c r="R181" s="6"/>
    </row>
    <row r="182" spans="1:18" ht="15">
      <c r="A182" s="215">
        <v>14</v>
      </c>
      <c r="B182" s="1004" t="s">
        <v>212</v>
      </c>
      <c r="C182" s="1005"/>
      <c r="D182" s="1006"/>
      <c r="E182" s="1031" t="s">
        <v>385</v>
      </c>
      <c r="F182" s="1032"/>
      <c r="G182" s="1033"/>
      <c r="H182" s="6"/>
      <c r="I182" s="6"/>
      <c r="J182" s="6"/>
      <c r="K182" s="6"/>
      <c r="L182" s="6"/>
      <c r="M182" s="6"/>
      <c r="N182" s="6"/>
      <c r="O182" s="6"/>
      <c r="P182" s="6"/>
      <c r="Q182" s="6"/>
      <c r="R182" s="6"/>
    </row>
    <row r="183" spans="1:18" ht="14.45" customHeight="1">
      <c r="A183" s="216">
        <v>15</v>
      </c>
      <c r="B183" s="1004" t="s">
        <v>214</v>
      </c>
      <c r="C183" s="1005"/>
      <c r="D183" s="1006"/>
      <c r="E183" s="1034" t="s">
        <v>385</v>
      </c>
      <c r="F183" s="1035"/>
      <c r="G183" s="1036"/>
      <c r="H183" s="6"/>
      <c r="I183" s="6"/>
      <c r="J183" s="6"/>
      <c r="K183" s="6"/>
      <c r="L183" s="6"/>
      <c r="M183" s="6"/>
      <c r="N183" s="6"/>
      <c r="O183" s="6"/>
      <c r="P183" s="6"/>
      <c r="Q183" s="6"/>
      <c r="R183" s="6"/>
    </row>
    <row r="184" spans="1:18" ht="15">
      <c r="A184" s="216">
        <v>16</v>
      </c>
      <c r="B184" s="1004" t="s">
        <v>216</v>
      </c>
      <c r="C184" s="1005"/>
      <c r="D184" s="1006"/>
      <c r="E184" s="1031" t="s">
        <v>385</v>
      </c>
      <c r="F184" s="1032"/>
      <c r="G184" s="1033"/>
      <c r="H184" s="6"/>
      <c r="I184" s="6"/>
      <c r="J184" s="6"/>
      <c r="K184" s="6"/>
      <c r="L184" s="6"/>
      <c r="M184" s="6"/>
      <c r="N184" s="6"/>
      <c r="O184" s="6"/>
      <c r="P184" s="6"/>
      <c r="Q184" s="6"/>
      <c r="R184" s="6"/>
    </row>
    <row r="185" spans="1:18" ht="15">
      <c r="A185" s="215">
        <v>17</v>
      </c>
      <c r="B185" s="1004" t="s">
        <v>217</v>
      </c>
      <c r="C185" s="1005"/>
      <c r="D185" s="1006"/>
      <c r="E185" s="1027" t="s">
        <v>385</v>
      </c>
      <c r="F185" s="1028"/>
      <c r="G185" s="1029"/>
      <c r="H185" s="6"/>
      <c r="I185" s="6"/>
      <c r="J185" s="6"/>
      <c r="K185" s="6"/>
      <c r="L185" s="6"/>
      <c r="M185" s="6"/>
      <c r="N185" s="6"/>
      <c r="O185" s="6"/>
      <c r="P185" s="6"/>
      <c r="Q185" s="6"/>
    </row>
    <row r="186" spans="1:18" ht="15">
      <c r="A186" s="216">
        <v>18</v>
      </c>
      <c r="B186" s="1004" t="s">
        <v>218</v>
      </c>
      <c r="C186" s="1005"/>
      <c r="D186" s="1006"/>
      <c r="E186" s="1004" t="s">
        <v>219</v>
      </c>
      <c r="F186" s="1005"/>
      <c r="G186" s="1006"/>
      <c r="H186" s="6"/>
      <c r="I186" s="6"/>
      <c r="J186" s="6"/>
      <c r="K186" s="6"/>
      <c r="L186" s="6"/>
      <c r="M186" s="6"/>
      <c r="N186" s="6"/>
      <c r="O186" s="6"/>
      <c r="P186" s="6"/>
      <c r="Q186" s="6"/>
    </row>
    <row r="187" spans="1:18" ht="15">
      <c r="A187" s="216">
        <v>19</v>
      </c>
      <c r="B187" s="1004" t="s">
        <v>221</v>
      </c>
      <c r="C187" s="1005"/>
      <c r="D187" s="1006"/>
      <c r="E187" s="1004" t="s">
        <v>219</v>
      </c>
      <c r="F187" s="1005"/>
      <c r="G187" s="1006"/>
      <c r="H187" s="6"/>
      <c r="I187" s="6"/>
      <c r="J187" s="6"/>
      <c r="K187" s="6"/>
      <c r="L187" s="6"/>
      <c r="M187" s="6"/>
      <c r="N187" s="6"/>
      <c r="O187" s="6"/>
      <c r="P187" s="6"/>
      <c r="Q187" s="6"/>
    </row>
    <row r="188" spans="1:18" ht="15">
      <c r="A188" s="215">
        <v>20</v>
      </c>
      <c r="B188" s="1004" t="s">
        <v>222</v>
      </c>
      <c r="C188" s="1005"/>
      <c r="D188" s="1006"/>
      <c r="E188" s="1027" t="s">
        <v>385</v>
      </c>
      <c r="F188" s="1028"/>
      <c r="G188" s="1029"/>
      <c r="H188" s="6"/>
      <c r="I188" s="6"/>
      <c r="J188" s="6"/>
      <c r="K188" s="6"/>
      <c r="L188" s="6"/>
      <c r="M188" s="6"/>
      <c r="N188" s="6"/>
      <c r="O188" s="6"/>
      <c r="P188" s="6"/>
      <c r="Q188" s="6"/>
    </row>
    <row r="189" spans="1:18" ht="15">
      <c r="A189" s="215">
        <v>21</v>
      </c>
      <c r="B189" s="1004" t="s">
        <v>224</v>
      </c>
      <c r="C189" s="1005"/>
      <c r="D189" s="1006"/>
      <c r="E189" s="1027" t="s">
        <v>385</v>
      </c>
      <c r="F189" s="1028"/>
      <c r="G189" s="1029"/>
      <c r="H189" s="6"/>
      <c r="I189" s="6"/>
      <c r="J189" s="6"/>
      <c r="K189" s="6"/>
      <c r="L189" s="6"/>
      <c r="M189" s="6"/>
      <c r="N189" s="6"/>
      <c r="O189" s="6"/>
      <c r="P189" s="6"/>
      <c r="Q189" s="6"/>
    </row>
    <row r="190" spans="1:18" ht="15">
      <c r="A190" s="215">
        <v>22</v>
      </c>
      <c r="B190" s="1004" t="s">
        <v>225</v>
      </c>
      <c r="C190" s="1005"/>
      <c r="D190" s="1006"/>
      <c r="E190" s="1027" t="s">
        <v>385</v>
      </c>
      <c r="F190" s="1028"/>
      <c r="G190" s="1029"/>
      <c r="H190" s="6"/>
      <c r="I190" s="6"/>
      <c r="J190" s="6"/>
      <c r="K190" s="6"/>
      <c r="L190" s="6"/>
      <c r="M190" s="6"/>
      <c r="N190" s="6"/>
      <c r="O190" s="6"/>
      <c r="P190" s="6"/>
      <c r="Q190" s="6"/>
    </row>
    <row r="191" spans="1:18" ht="15">
      <c r="A191" s="215">
        <v>23</v>
      </c>
      <c r="B191" s="1004" t="s">
        <v>228</v>
      </c>
      <c r="C191" s="1005"/>
      <c r="D191" s="1006"/>
      <c r="E191" s="1027" t="s">
        <v>385</v>
      </c>
      <c r="F191" s="1028"/>
      <c r="G191" s="1029"/>
      <c r="H191" s="6"/>
      <c r="I191" s="6"/>
      <c r="J191" s="6"/>
      <c r="K191" s="6"/>
      <c r="L191" s="6"/>
      <c r="M191" s="6"/>
      <c r="N191" s="6"/>
      <c r="O191" s="6"/>
      <c r="P191" s="6"/>
      <c r="Q191" s="6"/>
    </row>
    <row r="192" spans="1:18" ht="15">
      <c r="A192" s="216">
        <v>24</v>
      </c>
      <c r="B192" s="1004" t="s">
        <v>230</v>
      </c>
      <c r="C192" s="1005"/>
      <c r="D192" s="1006"/>
      <c r="E192" s="1004" t="s">
        <v>387</v>
      </c>
      <c r="F192" s="1005"/>
      <c r="G192" s="1006"/>
      <c r="H192" s="6"/>
      <c r="I192" s="6"/>
      <c r="J192" s="6"/>
      <c r="K192" s="6"/>
      <c r="L192" s="6"/>
      <c r="M192" s="6"/>
      <c r="N192" s="6"/>
      <c r="O192" s="6"/>
      <c r="P192" s="6"/>
      <c r="Q192" s="6"/>
    </row>
    <row r="193" spans="1:17" ht="15">
      <c r="A193" s="215">
        <v>25</v>
      </c>
      <c r="B193" s="1004" t="s">
        <v>233</v>
      </c>
      <c r="C193" s="1005"/>
      <c r="D193" s="1006"/>
      <c r="E193" s="1031" t="s">
        <v>385</v>
      </c>
      <c r="F193" s="1032"/>
      <c r="G193" s="1033"/>
      <c r="H193" s="6"/>
      <c r="I193" s="6"/>
      <c r="J193" s="6"/>
      <c r="K193" s="6"/>
      <c r="L193" s="6"/>
      <c r="M193" s="6"/>
      <c r="N193" s="6"/>
      <c r="O193" s="6"/>
      <c r="P193" s="6"/>
      <c r="Q193" s="6"/>
    </row>
    <row r="194" spans="1:17" ht="15">
      <c r="A194" s="215">
        <v>26</v>
      </c>
      <c r="B194" s="1004" t="s">
        <v>235</v>
      </c>
      <c r="C194" s="1005"/>
      <c r="D194" s="1006"/>
      <c r="E194" s="1027" t="s">
        <v>385</v>
      </c>
      <c r="F194" s="1028"/>
      <c r="G194" s="1029"/>
      <c r="H194" s="6"/>
      <c r="I194" s="6"/>
      <c r="J194" s="6"/>
      <c r="K194" s="6"/>
      <c r="L194" s="6"/>
      <c r="M194" s="6"/>
      <c r="N194" s="6"/>
      <c r="O194" s="6"/>
      <c r="P194" s="6"/>
      <c r="Q194" s="6"/>
    </row>
    <row r="195" spans="1:17" ht="15">
      <c r="A195" s="215">
        <v>27</v>
      </c>
      <c r="B195" s="1004" t="s">
        <v>237</v>
      </c>
      <c r="C195" s="1005"/>
      <c r="D195" s="1006"/>
      <c r="E195" s="1031" t="s">
        <v>385</v>
      </c>
      <c r="F195" s="1032"/>
      <c r="G195" s="1033"/>
      <c r="H195" s="6"/>
      <c r="I195" s="6"/>
      <c r="J195" s="6"/>
      <c r="K195" s="6"/>
      <c r="L195" s="6"/>
      <c r="M195" s="6"/>
      <c r="N195" s="6"/>
      <c r="O195" s="6"/>
      <c r="P195" s="6"/>
      <c r="Q195" s="6"/>
    </row>
    <row r="196" spans="1:17" ht="15">
      <c r="A196" s="217">
        <v>28</v>
      </c>
      <c r="B196" s="1004" t="s">
        <v>388</v>
      </c>
      <c r="C196" s="1005"/>
      <c r="D196" s="1006"/>
      <c r="E196" s="1034" t="s">
        <v>385</v>
      </c>
      <c r="F196" s="1035"/>
      <c r="G196" s="1036"/>
      <c r="H196" s="6"/>
      <c r="I196" s="6"/>
      <c r="J196" s="6"/>
      <c r="K196" s="6"/>
      <c r="L196" s="6"/>
      <c r="M196" s="6"/>
      <c r="N196" s="6"/>
      <c r="O196" s="6"/>
      <c r="P196" s="6"/>
      <c r="Q196" s="6"/>
    </row>
    <row r="197" spans="1:17" ht="15">
      <c r="A197" s="215">
        <v>29</v>
      </c>
      <c r="B197" s="1004" t="s">
        <v>242</v>
      </c>
      <c r="C197" s="1005"/>
      <c r="D197" s="1006"/>
      <c r="E197" s="1031" t="s">
        <v>385</v>
      </c>
      <c r="F197" s="1032"/>
      <c r="G197" s="1033"/>
      <c r="H197" s="6"/>
      <c r="I197" s="6"/>
      <c r="J197" s="6"/>
      <c r="K197" s="6"/>
      <c r="L197" s="6"/>
      <c r="M197" s="6"/>
      <c r="N197" s="6"/>
      <c r="O197" s="6"/>
      <c r="P197" s="6"/>
      <c r="Q197" s="6"/>
    </row>
    <row r="198" spans="1:17" ht="15">
      <c r="A198" s="215">
        <v>30</v>
      </c>
      <c r="B198" s="1004" t="s">
        <v>243</v>
      </c>
      <c r="C198" s="1005"/>
      <c r="D198" s="1006"/>
      <c r="E198" s="1040" t="s">
        <v>389</v>
      </c>
      <c r="F198" s="1041"/>
      <c r="G198" s="1042"/>
      <c r="H198" s="6"/>
      <c r="I198" s="6"/>
      <c r="J198" s="6"/>
      <c r="K198" s="6"/>
      <c r="L198" s="6"/>
      <c r="M198" s="6"/>
      <c r="N198" s="6"/>
      <c r="O198" s="6"/>
      <c r="P198" s="6"/>
      <c r="Q198" s="6"/>
    </row>
    <row r="199" spans="1:17" ht="14.45" customHeight="1">
      <c r="A199" s="216">
        <v>31</v>
      </c>
      <c r="B199" s="1004" t="s">
        <v>244</v>
      </c>
      <c r="C199" s="1005"/>
      <c r="D199" s="1006"/>
      <c r="E199" s="1040" t="s">
        <v>387</v>
      </c>
      <c r="F199" s="1041"/>
      <c r="G199" s="1042"/>
      <c r="H199" s="6"/>
      <c r="I199" s="6"/>
      <c r="J199" s="6"/>
      <c r="K199" s="6"/>
      <c r="L199" s="6"/>
      <c r="M199" s="6"/>
      <c r="N199" s="6"/>
      <c r="O199" s="6"/>
      <c r="P199" s="6"/>
      <c r="Q199" s="6"/>
    </row>
    <row r="200" spans="1:17" ht="15">
      <c r="A200" s="216">
        <v>32</v>
      </c>
      <c r="B200" s="1004" t="s">
        <v>247</v>
      </c>
      <c r="C200" s="1005"/>
      <c r="D200" s="1006"/>
      <c r="E200" s="1040" t="s">
        <v>387</v>
      </c>
      <c r="F200" s="1041"/>
      <c r="G200" s="1042"/>
      <c r="H200" s="6"/>
      <c r="I200" s="6"/>
      <c r="J200" s="6"/>
      <c r="K200" s="6"/>
      <c r="L200" s="6"/>
      <c r="M200" s="6"/>
      <c r="N200" s="6"/>
      <c r="O200" s="6"/>
      <c r="P200" s="6"/>
      <c r="Q200" s="6"/>
    </row>
    <row r="201" spans="1:17" ht="15">
      <c r="A201" s="216">
        <v>33</v>
      </c>
      <c r="B201" s="1004" t="s">
        <v>250</v>
      </c>
      <c r="C201" s="1005"/>
      <c r="D201" s="1006"/>
      <c r="E201" s="1040" t="s">
        <v>389</v>
      </c>
      <c r="F201" s="1041"/>
      <c r="G201" s="1042"/>
      <c r="H201" s="6"/>
      <c r="I201" s="6"/>
      <c r="J201" s="6"/>
      <c r="K201" s="6"/>
      <c r="L201" s="6"/>
      <c r="M201" s="6"/>
      <c r="N201" s="6"/>
      <c r="O201" s="6"/>
      <c r="P201" s="6"/>
      <c r="Q201" s="6"/>
    </row>
    <row r="202" spans="1:17" ht="15">
      <c r="A202" s="216">
        <v>34</v>
      </c>
      <c r="B202" s="1004" t="s">
        <v>251</v>
      </c>
      <c r="C202" s="1005"/>
      <c r="D202" s="1006"/>
      <c r="E202" s="1040" t="s">
        <v>389</v>
      </c>
      <c r="F202" s="1041"/>
      <c r="G202" s="1042"/>
      <c r="H202" s="6"/>
      <c r="I202" s="6"/>
      <c r="J202" s="6"/>
      <c r="K202" s="6"/>
      <c r="L202" s="6"/>
      <c r="M202" s="6"/>
      <c r="N202" s="6"/>
      <c r="O202" s="6"/>
      <c r="P202" s="6"/>
      <c r="Q202" s="6"/>
    </row>
    <row r="203" spans="1:17" ht="15">
      <c r="A203" s="216">
        <v>35</v>
      </c>
      <c r="B203" s="1004" t="s">
        <v>252</v>
      </c>
      <c r="C203" s="1005"/>
      <c r="D203" s="1006"/>
      <c r="E203" s="1040" t="s">
        <v>389</v>
      </c>
      <c r="F203" s="1041"/>
      <c r="G203" s="1042"/>
      <c r="H203" s="6"/>
      <c r="I203" s="6"/>
      <c r="J203" s="6"/>
      <c r="K203" s="6"/>
      <c r="L203" s="6"/>
      <c r="M203" s="6"/>
      <c r="N203" s="6"/>
      <c r="O203" s="6"/>
      <c r="P203" s="6"/>
      <c r="Q203" s="6"/>
    </row>
    <row r="204" spans="1:17" ht="15">
      <c r="A204" s="216">
        <v>36</v>
      </c>
      <c r="B204" s="1004" t="s">
        <v>253</v>
      </c>
      <c r="C204" s="1005"/>
      <c r="D204" s="1006"/>
      <c r="E204" s="1004" t="s">
        <v>389</v>
      </c>
      <c r="F204" s="1005"/>
      <c r="G204" s="1006"/>
      <c r="H204" s="6"/>
      <c r="I204" s="6"/>
      <c r="J204" s="6"/>
      <c r="K204" s="6"/>
      <c r="L204" s="6"/>
      <c r="M204" s="6"/>
      <c r="N204" s="6"/>
      <c r="O204" s="6"/>
      <c r="P204" s="6"/>
      <c r="Q204" s="6"/>
    </row>
    <row r="205" spans="1:17" ht="15">
      <c r="A205" s="215">
        <v>37</v>
      </c>
      <c r="B205" s="1004" t="s">
        <v>390</v>
      </c>
      <c r="C205" s="1005"/>
      <c r="D205" s="1006"/>
      <c r="E205" s="1031" t="s">
        <v>385</v>
      </c>
      <c r="F205" s="1032"/>
      <c r="G205" s="1033"/>
      <c r="H205" s="6"/>
      <c r="I205" s="6"/>
      <c r="J205" s="6"/>
      <c r="K205" s="6"/>
      <c r="L205" s="6"/>
      <c r="M205" s="6"/>
      <c r="N205" s="6"/>
      <c r="O205" s="6"/>
      <c r="P205" s="6"/>
      <c r="Q205" s="6"/>
    </row>
    <row r="206" spans="1:17" ht="15">
      <c r="A206" s="216">
        <v>38</v>
      </c>
      <c r="B206" s="1004" t="s">
        <v>257</v>
      </c>
      <c r="C206" s="1005"/>
      <c r="D206" s="1006"/>
      <c r="E206" s="1004" t="s">
        <v>219</v>
      </c>
      <c r="F206" s="1005"/>
      <c r="G206" s="1006"/>
      <c r="H206" s="6"/>
      <c r="I206" s="6"/>
      <c r="J206" s="6"/>
      <c r="K206" s="6"/>
      <c r="L206" s="6"/>
      <c r="M206" s="6"/>
      <c r="N206" s="6"/>
      <c r="O206" s="6"/>
      <c r="P206" s="6"/>
      <c r="Q206" s="6"/>
    </row>
    <row r="207" spans="1:17" ht="15">
      <c r="A207" s="216">
        <v>39</v>
      </c>
      <c r="B207" s="1004" t="s">
        <v>258</v>
      </c>
      <c r="C207" s="1005"/>
      <c r="D207" s="1006"/>
      <c r="E207" s="1004" t="s">
        <v>219</v>
      </c>
      <c r="F207" s="1005"/>
      <c r="G207" s="1006"/>
      <c r="H207" s="6"/>
      <c r="I207" s="6"/>
      <c r="J207" s="6"/>
      <c r="K207" s="6"/>
      <c r="L207" s="6"/>
      <c r="M207" s="6"/>
      <c r="N207" s="6"/>
      <c r="O207" s="6"/>
      <c r="P207" s="6"/>
      <c r="Q207" s="6"/>
    </row>
    <row r="208" spans="1:17" ht="15">
      <c r="A208" s="216">
        <v>40</v>
      </c>
      <c r="B208" s="1004" t="s">
        <v>259</v>
      </c>
      <c r="C208" s="1005"/>
      <c r="D208" s="1006"/>
      <c r="E208" s="1004" t="s">
        <v>387</v>
      </c>
      <c r="F208" s="1005"/>
      <c r="G208" s="1006"/>
      <c r="H208" s="6"/>
      <c r="I208" s="6"/>
      <c r="J208" s="6"/>
      <c r="K208" s="6"/>
      <c r="L208" s="6"/>
      <c r="M208" s="6"/>
      <c r="N208" s="6"/>
      <c r="O208" s="6"/>
      <c r="P208" s="6"/>
      <c r="Q208" s="6"/>
    </row>
    <row r="209" spans="1:17" ht="15">
      <c r="A209" s="216">
        <v>41</v>
      </c>
      <c r="B209" s="1004" t="s">
        <v>261</v>
      </c>
      <c r="C209" s="1005"/>
      <c r="D209" s="1006"/>
      <c r="E209" s="1004" t="s">
        <v>389</v>
      </c>
      <c r="F209" s="1005"/>
      <c r="G209" s="1006"/>
      <c r="H209" s="6"/>
      <c r="I209" s="6"/>
      <c r="J209" s="6"/>
      <c r="K209" s="6"/>
      <c r="L209" s="6"/>
      <c r="M209" s="6"/>
      <c r="N209" s="6"/>
      <c r="O209" s="6"/>
      <c r="P209" s="6"/>
      <c r="Q209" s="6"/>
    </row>
    <row r="210" spans="1:17" ht="15">
      <c r="A210" s="215">
        <v>42</v>
      </c>
      <c r="B210" s="1004" t="s">
        <v>263</v>
      </c>
      <c r="C210" s="1005"/>
      <c r="D210" s="1006"/>
      <c r="E210" s="1031" t="s">
        <v>385</v>
      </c>
      <c r="F210" s="1032"/>
      <c r="G210" s="1033"/>
      <c r="H210" s="6"/>
      <c r="I210" s="6"/>
      <c r="J210" s="6"/>
      <c r="K210" s="6"/>
      <c r="L210" s="6"/>
      <c r="M210" s="6"/>
      <c r="N210" s="6"/>
      <c r="O210" s="6"/>
      <c r="P210" s="6"/>
      <c r="Q210" s="6"/>
    </row>
    <row r="211" spans="1:17" ht="15" thickBot="1">
      <c r="A211" s="218">
        <v>43</v>
      </c>
      <c r="B211" s="1037" t="s">
        <v>265</v>
      </c>
      <c r="C211" s="1038"/>
      <c r="D211" s="1039"/>
      <c r="E211" s="1037" t="s">
        <v>387</v>
      </c>
      <c r="F211" s="1038"/>
      <c r="G211" s="1039"/>
      <c r="H211" s="6"/>
      <c r="I211" s="6"/>
      <c r="J211" s="6"/>
      <c r="K211" s="6"/>
      <c r="L211" s="6"/>
      <c r="M211" s="6"/>
      <c r="N211" s="6"/>
      <c r="O211" s="6"/>
      <c r="P211" s="6"/>
      <c r="Q211" s="6"/>
    </row>
    <row r="214" spans="1:17" ht="21.6" thickBot="1">
      <c r="A214" s="220" t="s">
        <v>391</v>
      </c>
      <c r="B214" s="214"/>
      <c r="C214" s="214"/>
      <c r="D214" s="214"/>
      <c r="E214" s="214"/>
      <c r="F214" s="214"/>
      <c r="G214" s="213"/>
      <c r="H214" s="213"/>
      <c r="I214" s="213"/>
      <c r="J214" s="213"/>
      <c r="K214" s="213"/>
      <c r="L214" s="213"/>
      <c r="M214" s="213"/>
      <c r="N214" s="213"/>
      <c r="O214" s="213"/>
      <c r="P214" s="213"/>
    </row>
    <row r="215" spans="1:17" ht="15" thickTop="1"/>
  </sheetData>
  <mergeCells count="193">
    <mergeCell ref="B91:B95"/>
    <mergeCell ref="B75:B77"/>
    <mergeCell ref="C103:C104"/>
    <mergeCell ref="B103:B104"/>
    <mergeCell ref="A25:A40"/>
    <mergeCell ref="B207:D207"/>
    <mergeCell ref="B195:D195"/>
    <mergeCell ref="B196:D196"/>
    <mergeCell ref="B197:D197"/>
    <mergeCell ref="B198:D198"/>
    <mergeCell ref="B178:D178"/>
    <mergeCell ref="B51:B53"/>
    <mergeCell ref="B35:B40"/>
    <mergeCell ref="B175:D175"/>
    <mergeCell ref="B176:D176"/>
    <mergeCell ref="B177:D177"/>
    <mergeCell ref="B169:D169"/>
    <mergeCell ref="C60:C61"/>
    <mergeCell ref="C82:C83"/>
    <mergeCell ref="B85:B90"/>
    <mergeCell ref="C85:C86"/>
    <mergeCell ref="C87:C90"/>
    <mergeCell ref="C73:C74"/>
    <mergeCell ref="B73:B74"/>
    <mergeCell ref="C45:C46"/>
    <mergeCell ref="B68:B71"/>
    <mergeCell ref="C68:C71"/>
    <mergeCell ref="A72:A74"/>
    <mergeCell ref="Q29:Q30"/>
    <mergeCell ref="E170:G170"/>
    <mergeCell ref="E201:G201"/>
    <mergeCell ref="E186:G186"/>
    <mergeCell ref="E187:G187"/>
    <mergeCell ref="E188:G188"/>
    <mergeCell ref="E189:G189"/>
    <mergeCell ref="E190:G190"/>
    <mergeCell ref="E191:G191"/>
    <mergeCell ref="E168:G168"/>
    <mergeCell ref="E60:P60"/>
    <mergeCell ref="E196:G196"/>
    <mergeCell ref="E197:G197"/>
    <mergeCell ref="E198:G198"/>
    <mergeCell ref="E200:G200"/>
    <mergeCell ref="E194:G194"/>
    <mergeCell ref="E195:G195"/>
    <mergeCell ref="E181:G181"/>
    <mergeCell ref="E182:G182"/>
    <mergeCell ref="E183:G183"/>
    <mergeCell ref="E184:G184"/>
    <mergeCell ref="E199:G199"/>
    <mergeCell ref="E172:G172"/>
    <mergeCell ref="E173:G173"/>
    <mergeCell ref="B211:D211"/>
    <mergeCell ref="C65:C66"/>
    <mergeCell ref="B206:D206"/>
    <mergeCell ref="C75:C77"/>
    <mergeCell ref="B78:B81"/>
    <mergeCell ref="C78:C81"/>
    <mergeCell ref="E192:G192"/>
    <mergeCell ref="E193:G193"/>
    <mergeCell ref="B202:D202"/>
    <mergeCell ref="B203:D203"/>
    <mergeCell ref="B182:D182"/>
    <mergeCell ref="B183:D183"/>
    <mergeCell ref="B184:D184"/>
    <mergeCell ref="B185:D185"/>
    <mergeCell ref="B186:D186"/>
    <mergeCell ref="B187:D187"/>
    <mergeCell ref="E174:G174"/>
    <mergeCell ref="E175:G175"/>
    <mergeCell ref="E176:G176"/>
    <mergeCell ref="E177:G177"/>
    <mergeCell ref="E178:G178"/>
    <mergeCell ref="E179:G179"/>
    <mergeCell ref="E180:G180"/>
    <mergeCell ref="B179:D179"/>
    <mergeCell ref="E210:G210"/>
    <mergeCell ref="E211:G211"/>
    <mergeCell ref="E202:G202"/>
    <mergeCell ref="E203:G203"/>
    <mergeCell ref="E204:G204"/>
    <mergeCell ref="E205:G205"/>
    <mergeCell ref="E206:G206"/>
    <mergeCell ref="E207:G207"/>
    <mergeCell ref="E208:G208"/>
    <mergeCell ref="E209:G209"/>
    <mergeCell ref="B208:D208"/>
    <mergeCell ref="B209:D209"/>
    <mergeCell ref="B210:D210"/>
    <mergeCell ref="B200:D200"/>
    <mergeCell ref="B201:D201"/>
    <mergeCell ref="B189:D189"/>
    <mergeCell ref="B190:D190"/>
    <mergeCell ref="B191:D191"/>
    <mergeCell ref="B192:D192"/>
    <mergeCell ref="B204:D204"/>
    <mergeCell ref="A6:A7"/>
    <mergeCell ref="B6:B7"/>
    <mergeCell ref="D6:D7"/>
    <mergeCell ref="C11:C13"/>
    <mergeCell ref="B199:D199"/>
    <mergeCell ref="B180:D180"/>
    <mergeCell ref="B181:D181"/>
    <mergeCell ref="E185:G185"/>
    <mergeCell ref="B171:D171"/>
    <mergeCell ref="B172:D172"/>
    <mergeCell ref="B173:D173"/>
    <mergeCell ref="B174:D174"/>
    <mergeCell ref="E171:G171"/>
    <mergeCell ref="C6:C7"/>
    <mergeCell ref="B49:B50"/>
    <mergeCell ref="E6:P6"/>
    <mergeCell ref="A8:A17"/>
    <mergeCell ref="A18:A23"/>
    <mergeCell ref="A41:A56"/>
    <mergeCell ref="B188:D188"/>
    <mergeCell ref="C33:C34"/>
    <mergeCell ref="C37:C40"/>
    <mergeCell ref="C35:C36"/>
    <mergeCell ref="C51:C53"/>
    <mergeCell ref="B205:D205"/>
    <mergeCell ref="B194:D194"/>
    <mergeCell ref="B193:D193"/>
    <mergeCell ref="C14:C17"/>
    <mergeCell ref="C29:C30"/>
    <mergeCell ref="B21:B22"/>
    <mergeCell ref="B10:B13"/>
    <mergeCell ref="B41:B46"/>
    <mergeCell ref="B54:B56"/>
    <mergeCell ref="C54:C56"/>
    <mergeCell ref="C41:C44"/>
    <mergeCell ref="B25:B28"/>
    <mergeCell ref="C20:C21"/>
    <mergeCell ref="C9:C10"/>
    <mergeCell ref="C47:C48"/>
    <mergeCell ref="B47:B48"/>
    <mergeCell ref="C49:C50"/>
    <mergeCell ref="B14:B17"/>
    <mergeCell ref="C25:C28"/>
    <mergeCell ref="B29:B30"/>
    <mergeCell ref="B31:B34"/>
    <mergeCell ref="B147:B150"/>
    <mergeCell ref="C147:C150"/>
    <mergeCell ref="B151:B154"/>
    <mergeCell ref="A113:A114"/>
    <mergeCell ref="B113:B114"/>
    <mergeCell ref="C113:C114"/>
    <mergeCell ref="D113:D114"/>
    <mergeCell ref="E113:P113"/>
    <mergeCell ref="D60:D61"/>
    <mergeCell ref="A60:A61"/>
    <mergeCell ref="B60:B61"/>
    <mergeCell ref="B170:D170"/>
    <mergeCell ref="C63:C64"/>
    <mergeCell ref="C99:C102"/>
    <mergeCell ref="B105:B108"/>
    <mergeCell ref="C105:C108"/>
    <mergeCell ref="B168:D168"/>
    <mergeCell ref="E169:G169"/>
    <mergeCell ref="B63:B66"/>
    <mergeCell ref="A63:A71"/>
    <mergeCell ref="A75:A90"/>
    <mergeCell ref="B82:B83"/>
    <mergeCell ref="A91:A108"/>
    <mergeCell ref="C93:C95"/>
    <mergeCell ref="B96:B98"/>
    <mergeCell ref="C96:C98"/>
    <mergeCell ref="B99:B102"/>
    <mergeCell ref="A115:A122"/>
    <mergeCell ref="B115:B118"/>
    <mergeCell ref="C115:C116"/>
    <mergeCell ref="C117:C118"/>
    <mergeCell ref="B119:B122"/>
    <mergeCell ref="C119:C122"/>
    <mergeCell ref="A123:A125"/>
    <mergeCell ref="B124:B125"/>
    <mergeCell ref="C124:C125"/>
    <mergeCell ref="C151:C154"/>
    <mergeCell ref="B155:B158"/>
    <mergeCell ref="C155:C158"/>
    <mergeCell ref="A126:A141"/>
    <mergeCell ref="B126:B128"/>
    <mergeCell ref="C126:C128"/>
    <mergeCell ref="B129:B132"/>
    <mergeCell ref="C129:C132"/>
    <mergeCell ref="B133:B134"/>
    <mergeCell ref="C133:C134"/>
    <mergeCell ref="B136:B141"/>
    <mergeCell ref="C136:C137"/>
    <mergeCell ref="C138:C141"/>
    <mergeCell ref="A142:A158"/>
    <mergeCell ref="B142:B146"/>
    <mergeCell ref="C144:C146"/>
  </mergeCells>
  <hyperlinks>
    <hyperlink ref="E210" location="'ACTIE 42'!A45" display="ZIE PROJECTFICHE " xr:uid="{73E98629-4D0C-4DF7-8749-1F260E296575}"/>
    <hyperlink ref="E205" location="'ACTIE 37'!A48" display="ZIE PROJECTFICHE " xr:uid="{D4DDEA7B-89E5-4A37-907F-409F3DB0AE43}"/>
    <hyperlink ref="E195" location="'ACTIE 27'!A49" display="ZIE PROJECTFICHE " xr:uid="{65493618-E185-4047-93F9-CA0779A1731D}"/>
    <hyperlink ref="E193" location="'ACTIE 25'!A43" display="ZIE PROJECTFICHE " xr:uid="{CEABB89D-BAED-4CD3-AF09-6CB2F08E0343}"/>
    <hyperlink ref="E197" location="'ACTIE 29'!A41" display="ZIE PROJECTFICHE " xr:uid="{D633BC81-DF20-401A-952D-AC7C1D058FF1}"/>
    <hyperlink ref="E188:G188" location="'ACTIE 20'!A50" display="ZIE PROJECTFICHE " xr:uid="{A0670513-7417-4FDD-A862-572658378462}"/>
    <hyperlink ref="E194:G194" location="'ACTIE 26'!A43" display="ZIE PROJECTFICHE " xr:uid="{821C115D-77B3-4A19-BA84-7434F5BBFBEC}"/>
    <hyperlink ref="E185:G185" location="'ACTIE 17'!A47" display="ZIE PROJECTFICHE " xr:uid="{BC5D89BC-1FD8-4D80-B1D4-E389B1B70644}"/>
    <hyperlink ref="E191:G191" location="'ACTIE 23'!A49" display="ZIE PROJECTFICHE " xr:uid="{73E70D1C-7CAC-4910-B4C8-D42FF6C2F919}"/>
    <hyperlink ref="E189:G189" location="'ACTIE 21'!A50" display="ZIE PROJECTFICHE " xr:uid="{F2E4E5B6-6BE5-484A-B754-87E65A08FC7F}"/>
    <hyperlink ref="E190:G190" location="'ACTIE 22'!A50" display="ZIE PROJECTFICHE " xr:uid="{52F05048-1F87-4ED0-B64E-0C071EA79234}"/>
    <hyperlink ref="E184:G184" location="'ACTIE 16'!A50" display="ZIE PROJECTFICHE " xr:uid="{EC35068A-1102-4193-9209-DA662D43FCFE}"/>
    <hyperlink ref="E182:G182" location="'ACTIE 14'!A44" display="ZIE PROJECTFICHE " xr:uid="{C6393D46-1068-4453-BE19-D8E44C4C0D6F}"/>
    <hyperlink ref="E175:G175" location="Communicatieplan!A1" display="ZIE HIERBOVEN " xr:uid="{1FB879D3-27EC-408B-82DF-F58BD60033AA}"/>
    <hyperlink ref="E173:G173" location="'ACTIE 5'!A51" display="ZIE PROJECTFICHE " xr:uid="{F2D2307B-7F0D-4834-98C2-BF5EC56B9807}"/>
    <hyperlink ref="E179" location="'ACTIE 11'!A43" display="ZIE PROJECTFICHE " xr:uid="{2D7DF64E-74A2-4F0F-912B-5B897F940E49}"/>
    <hyperlink ref="E174" location="'ACTIE 6'!A44" display="ZIE PROJECTFICHE " xr:uid="{9814C93C-B5BE-41FD-B95A-AEE200E94FF2}"/>
    <hyperlink ref="E172:G172" location="'ACTIE 4'!A42" display="ZIE PROJECTFICHE " xr:uid="{19779B07-1B25-4246-BBB5-1F42361C0ACE}"/>
    <hyperlink ref="E169:G169" location="Communicatieplan!A1" display="ZIE HIERBOVEN " xr:uid="{9B35759D-EB1A-4993-8FF6-A3D0A90C0962}"/>
    <hyperlink ref="E170:G170" location="'ACTIE 2'!A48" display="ZIE PROJECTFICHE " xr:uid="{5D158C90-71A9-4C72-A60E-79853538C659}"/>
    <hyperlink ref="E171:G171" location="'ACTIE 3'!A50" display="ZIE PROJECTFICHE " xr:uid="{ACA2C7F3-CF21-403B-AD3E-4CB10710A51B}"/>
    <hyperlink ref="E176:G176" location="'ACTIE 8'!A1" display="ZIE PROJECTFICHE " xr:uid="{1CA042F2-9B93-411B-9931-84EFFD66052A}"/>
    <hyperlink ref="E180:G180" location="'ACTIE 12'!A1" display="ZIE PROJECTFICHE " xr:uid="{4777A876-6491-4BC3-8E1C-C8258C64783E}"/>
    <hyperlink ref="E181:G181" location="'ACTIE 13'!A1" display="ZIE PROJECTFICHE " xr:uid="{1A6EB801-8C92-419D-BA1D-66C1EBFE6ECD}"/>
    <hyperlink ref="E183:G183" location="'ACTIE 15'!A1" display="ZIE PROJECTFICHE " xr:uid="{0A19343D-C236-4FDD-9368-E953EF1CBBDC}"/>
    <hyperlink ref="E196:G196" location="'ACTIE 28'!A1" display="ZIE PROJECTFICHE " xr:uid="{2529A432-A64F-436E-87EB-B824D3D896AD}"/>
  </hyperlinks>
  <pageMargins left="0.7" right="0.7" top="0.75" bottom="0.75" header="0.3" footer="0.3"/>
  <pageSetup paperSize="9"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E98B-16FE-41B0-A6B6-2DCFD683D1EE}">
  <dimension ref="A1:Y121"/>
  <sheetViews>
    <sheetView zoomScale="70" zoomScaleNormal="70" workbookViewId="0">
      <selection activeCell="H3" sqref="H3:P3"/>
    </sheetView>
  </sheetViews>
  <sheetFormatPr defaultColWidth="8.85546875" defaultRowHeight="14.45"/>
  <cols>
    <col min="1" max="1" width="20.28515625" style="83" bestFit="1" customWidth="1"/>
    <col min="2" max="2" width="8.85546875" style="83"/>
    <col min="3" max="3" width="13.85546875" style="83" bestFit="1" customWidth="1"/>
    <col min="4" max="8" width="8.85546875" style="83"/>
    <col min="9" max="9" width="9.28515625" style="83" customWidth="1"/>
    <col min="10" max="10" width="9.85546875" style="83" customWidth="1"/>
    <col min="11" max="16384" width="8.85546875" style="83"/>
  </cols>
  <sheetData>
    <row r="1" spans="1:25" ht="15" thickBot="1"/>
    <row r="2" spans="1:25" ht="15" thickBot="1">
      <c r="A2" s="84" t="s">
        <v>392</v>
      </c>
      <c r="B2" s="1244" t="s">
        <v>393</v>
      </c>
      <c r="C2" s="1242"/>
      <c r="D2" s="1242"/>
      <c r="E2" s="1242"/>
      <c r="F2" s="1242"/>
      <c r="G2" s="1243"/>
      <c r="H2" s="1260" t="s">
        <v>394</v>
      </c>
      <c r="I2" s="1261"/>
      <c r="J2" s="1261"/>
      <c r="K2" s="1261"/>
      <c r="L2" s="1261"/>
      <c r="M2" s="1261"/>
      <c r="N2" s="1261"/>
      <c r="O2" s="1261"/>
      <c r="P2" s="1262"/>
    </row>
    <row r="3" spans="1:25" ht="154.5" customHeight="1" thickBot="1">
      <c r="A3" s="562"/>
      <c r="B3" s="1244" t="s">
        <v>395</v>
      </c>
      <c r="C3" s="1242"/>
      <c r="D3" s="1242"/>
      <c r="E3" s="1242"/>
      <c r="F3" s="1242"/>
      <c r="G3" s="1243"/>
      <c r="H3" s="1197" t="s">
        <v>396</v>
      </c>
      <c r="I3" s="1198"/>
      <c r="J3" s="1198"/>
      <c r="K3" s="1198"/>
      <c r="L3" s="1198"/>
      <c r="M3" s="1198"/>
      <c r="N3" s="1198"/>
      <c r="O3" s="1198"/>
      <c r="P3" s="1199"/>
      <c r="Q3" s="562"/>
      <c r="R3" s="562"/>
      <c r="S3" s="562"/>
      <c r="T3" s="562"/>
      <c r="U3" s="562"/>
      <c r="V3" s="562"/>
      <c r="W3" s="562"/>
      <c r="X3" s="562"/>
      <c r="Y3" s="562"/>
    </row>
    <row r="4" spans="1:25" ht="15" thickBot="1">
      <c r="A4" s="562"/>
      <c r="B4" s="1244" t="s">
        <v>397</v>
      </c>
      <c r="C4" s="1242"/>
      <c r="D4" s="1242"/>
      <c r="E4" s="1242"/>
      <c r="F4" s="1242"/>
      <c r="G4" s="1243"/>
      <c r="H4" s="1257">
        <v>1</v>
      </c>
      <c r="I4" s="1258"/>
      <c r="J4" s="1258"/>
      <c r="K4" s="1258"/>
      <c r="L4" s="1258"/>
      <c r="M4" s="1258"/>
      <c r="N4" s="1258"/>
      <c r="O4" s="1258"/>
      <c r="P4" s="1259"/>
      <c r="Q4" s="562"/>
      <c r="R4" s="562"/>
      <c r="S4" s="562"/>
      <c r="T4" s="562"/>
      <c r="U4" s="562"/>
      <c r="V4" s="562"/>
      <c r="W4" s="562"/>
      <c r="X4" s="562"/>
      <c r="Y4" s="562"/>
    </row>
    <row r="5" spans="1:25" ht="15" thickBot="1">
      <c r="A5" s="562"/>
      <c r="B5" s="1244" t="s">
        <v>398</v>
      </c>
      <c r="C5" s="1242"/>
      <c r="D5" s="1242"/>
      <c r="E5" s="1242"/>
      <c r="F5" s="1242"/>
      <c r="G5" s="1243"/>
      <c r="H5" s="1251">
        <v>1</v>
      </c>
      <c r="I5" s="1252"/>
      <c r="J5" s="1252"/>
      <c r="K5" s="1252"/>
      <c r="L5" s="1252"/>
      <c r="M5" s="1252"/>
      <c r="N5" s="1252"/>
      <c r="O5" s="1252"/>
      <c r="P5" s="1253"/>
      <c r="Q5" s="562"/>
      <c r="R5" s="562"/>
      <c r="S5" s="562"/>
      <c r="T5" s="562"/>
      <c r="U5" s="562"/>
      <c r="V5" s="562"/>
      <c r="W5" s="562"/>
      <c r="X5" s="562"/>
      <c r="Y5" s="562"/>
    </row>
    <row r="6" spans="1:25" ht="15" thickBot="1">
      <c r="A6" s="562"/>
      <c r="B6" s="1110" t="s">
        <v>399</v>
      </c>
      <c r="C6" s="1242"/>
      <c r="D6" s="1242"/>
      <c r="E6" s="1242"/>
      <c r="F6" s="1242"/>
      <c r="G6" s="1243"/>
      <c r="H6" s="1254">
        <v>2</v>
      </c>
      <c r="I6" s="1255"/>
      <c r="J6" s="1255"/>
      <c r="K6" s="1255"/>
      <c r="L6" s="1255"/>
      <c r="M6" s="1255"/>
      <c r="N6" s="1255"/>
      <c r="O6" s="1255"/>
      <c r="P6" s="1256"/>
      <c r="Q6" s="562"/>
      <c r="R6" s="562"/>
      <c r="S6" s="562"/>
      <c r="T6" s="562"/>
      <c r="U6" s="562"/>
      <c r="V6" s="562"/>
      <c r="W6" s="562"/>
      <c r="X6" s="562"/>
      <c r="Y6" s="562"/>
    </row>
    <row r="7" spans="1:25" ht="15" thickBot="1">
      <c r="A7" s="562"/>
      <c r="B7" s="1110" t="s">
        <v>400</v>
      </c>
      <c r="C7" s="1111"/>
      <c r="D7" s="1111"/>
      <c r="E7" s="1111"/>
      <c r="F7" s="1111"/>
      <c r="G7" s="1112"/>
      <c r="H7" s="1257">
        <v>1</v>
      </c>
      <c r="I7" s="1258"/>
      <c r="J7" s="1258"/>
      <c r="K7" s="1258"/>
      <c r="L7" s="1258"/>
      <c r="M7" s="1258"/>
      <c r="N7" s="1258"/>
      <c r="O7" s="1258"/>
      <c r="P7" s="1259"/>
      <c r="Q7" s="562"/>
      <c r="R7" s="562"/>
      <c r="S7" s="562"/>
      <c r="T7" s="562"/>
      <c r="U7" s="562"/>
      <c r="V7" s="562"/>
      <c r="W7" s="562"/>
      <c r="X7" s="562"/>
      <c r="Y7" s="562"/>
    </row>
    <row r="8" spans="1:25" ht="31.9" customHeight="1" thickBot="1">
      <c r="A8" s="84"/>
      <c r="B8" s="1110" t="s">
        <v>401</v>
      </c>
      <c r="C8" s="1242"/>
      <c r="D8" s="1242"/>
      <c r="E8" s="1242"/>
      <c r="F8" s="1242"/>
      <c r="G8" s="1243"/>
      <c r="H8" s="1113" t="s">
        <v>402</v>
      </c>
      <c r="I8" s="1114"/>
      <c r="J8" s="1114"/>
      <c r="K8" s="1114"/>
      <c r="L8" s="1114"/>
      <c r="M8" s="1114"/>
      <c r="N8" s="1114"/>
      <c r="O8" s="1114"/>
      <c r="P8" s="1115"/>
      <c r="Q8" s="562"/>
      <c r="R8" s="562"/>
      <c r="S8" s="562"/>
      <c r="T8" s="562"/>
      <c r="U8" s="562"/>
      <c r="V8" s="562"/>
      <c r="W8" s="562"/>
      <c r="X8" s="562"/>
      <c r="Y8" s="562"/>
    </row>
    <row r="9" spans="1:25" ht="29.45" customHeight="1" thickBot="1">
      <c r="A9" s="84"/>
      <c r="B9" s="1244" t="s">
        <v>403</v>
      </c>
      <c r="C9" s="1242"/>
      <c r="D9" s="1242"/>
      <c r="E9" s="1242"/>
      <c r="F9" s="1242"/>
      <c r="G9" s="1243"/>
      <c r="H9" s="1113" t="s">
        <v>404</v>
      </c>
      <c r="I9" s="1114"/>
      <c r="J9" s="1114"/>
      <c r="K9" s="1114"/>
      <c r="L9" s="1114"/>
      <c r="M9" s="1114"/>
      <c r="N9" s="1114"/>
      <c r="O9" s="1114"/>
      <c r="P9" s="1115"/>
      <c r="Q9" s="562"/>
      <c r="R9" s="562"/>
      <c r="S9" s="562"/>
      <c r="T9" s="562"/>
      <c r="U9" s="562"/>
      <c r="V9" s="562"/>
      <c r="W9" s="562"/>
      <c r="X9" s="562"/>
      <c r="Y9" s="562"/>
    </row>
    <row r="10" spans="1:25" ht="18" customHeight="1" thickBot="1">
      <c r="A10" s="84"/>
      <c r="B10" s="1244" t="s">
        <v>405</v>
      </c>
      <c r="C10" s="1242"/>
      <c r="D10" s="1242"/>
      <c r="E10" s="1242"/>
      <c r="F10" s="1242"/>
      <c r="G10" s="1243"/>
      <c r="H10" s="1245" t="s">
        <v>406</v>
      </c>
      <c r="I10" s="1240"/>
      <c r="J10" s="1240"/>
      <c r="K10" s="1240"/>
      <c r="L10" s="1240"/>
      <c r="M10" s="1240"/>
      <c r="N10" s="1240"/>
      <c r="O10" s="1240"/>
      <c r="P10" s="1241"/>
      <c r="Q10" s="562"/>
      <c r="R10" s="562"/>
      <c r="S10" s="562"/>
      <c r="T10" s="562"/>
      <c r="U10" s="562"/>
      <c r="V10" s="562"/>
      <c r="W10" s="562"/>
      <c r="X10" s="562"/>
      <c r="Y10" s="562"/>
    </row>
    <row r="11" spans="1:25" ht="34.15" customHeight="1">
      <c r="A11" s="84"/>
      <c r="B11" s="1225" t="s">
        <v>407</v>
      </c>
      <c r="C11" s="1226"/>
      <c r="D11" s="1226"/>
      <c r="E11" s="1226"/>
      <c r="F11" s="1226"/>
      <c r="G11" s="1227"/>
      <c r="H11" s="1177" t="s">
        <v>408</v>
      </c>
      <c r="I11" s="1233" t="s">
        <v>409</v>
      </c>
      <c r="J11" s="1234"/>
      <c r="K11" s="1239" t="s">
        <v>410</v>
      </c>
      <c r="L11" s="1239"/>
      <c r="M11" s="1239"/>
      <c r="N11" s="1240" t="s">
        <v>411</v>
      </c>
      <c r="O11" s="1240"/>
      <c r="P11" s="1241"/>
      <c r="Q11" s="562"/>
      <c r="R11" s="562"/>
      <c r="S11" s="562"/>
      <c r="T11" s="562"/>
      <c r="U11" s="562"/>
      <c r="V11" s="562"/>
      <c r="W11" s="562"/>
      <c r="X11" s="562"/>
      <c r="Y11" s="562"/>
    </row>
    <row r="12" spans="1:25">
      <c r="A12" s="84"/>
      <c r="B12" s="1228"/>
      <c r="C12" s="854"/>
      <c r="D12" s="854"/>
      <c r="E12" s="854"/>
      <c r="F12" s="854"/>
      <c r="G12" s="1229"/>
      <c r="H12" s="1160"/>
      <c r="I12" s="1235"/>
      <c r="J12" s="1236"/>
      <c r="K12" s="1246" t="s">
        <v>412</v>
      </c>
      <c r="L12" s="1246"/>
      <c r="M12" s="1246"/>
      <c r="N12" s="1247" t="s">
        <v>413</v>
      </c>
      <c r="O12" s="1247"/>
      <c r="P12" s="1248"/>
      <c r="Q12" s="562"/>
      <c r="R12" s="562"/>
      <c r="S12" s="562"/>
      <c r="T12" s="562"/>
      <c r="U12" s="562"/>
      <c r="V12" s="562"/>
      <c r="W12" s="562"/>
      <c r="X12" s="562"/>
      <c r="Y12" s="562"/>
    </row>
    <row r="13" spans="1:25" ht="34.15" customHeight="1">
      <c r="A13" s="84"/>
      <c r="B13" s="1228"/>
      <c r="C13" s="854"/>
      <c r="D13" s="854"/>
      <c r="E13" s="854"/>
      <c r="F13" s="854"/>
      <c r="G13" s="1229"/>
      <c r="H13" s="1160"/>
      <c r="I13" s="1235"/>
      <c r="J13" s="1236"/>
      <c r="K13" s="1247" t="s">
        <v>414</v>
      </c>
      <c r="L13" s="1247"/>
      <c r="M13" s="1247"/>
      <c r="N13" s="1247" t="s">
        <v>415</v>
      </c>
      <c r="O13" s="1247"/>
      <c r="P13" s="1248"/>
      <c r="Q13" s="562"/>
      <c r="R13" s="562"/>
      <c r="S13" s="562"/>
      <c r="T13" s="562"/>
      <c r="U13" s="562"/>
      <c r="V13" s="562"/>
      <c r="W13" s="562"/>
      <c r="X13" s="562"/>
      <c r="Y13" s="562"/>
    </row>
    <row r="14" spans="1:25" ht="34.15" customHeight="1" thickBot="1">
      <c r="A14" s="84"/>
      <c r="B14" s="1230"/>
      <c r="C14" s="1231"/>
      <c r="D14" s="1231"/>
      <c r="E14" s="1231"/>
      <c r="F14" s="1231"/>
      <c r="G14" s="1232"/>
      <c r="H14" s="1222"/>
      <c r="I14" s="1237"/>
      <c r="J14" s="1238"/>
      <c r="K14" s="1249" t="s">
        <v>416</v>
      </c>
      <c r="L14" s="1249"/>
      <c r="M14" s="1249"/>
      <c r="N14" s="1249"/>
      <c r="O14" s="1249"/>
      <c r="P14" s="1250"/>
      <c r="Q14" s="562"/>
      <c r="R14" s="562"/>
      <c r="S14" s="562"/>
      <c r="T14" s="562"/>
      <c r="U14" s="562"/>
      <c r="V14" s="562"/>
      <c r="W14" s="562"/>
      <c r="X14" s="562"/>
      <c r="Y14" s="562"/>
    </row>
    <row r="15" spans="1:25" ht="15" thickBot="1">
      <c r="A15" s="84"/>
      <c r="B15" s="562"/>
      <c r="C15" s="562"/>
      <c r="D15" s="562"/>
      <c r="E15" s="562"/>
      <c r="F15" s="562"/>
      <c r="G15" s="562"/>
      <c r="H15" s="562"/>
      <c r="I15" s="562"/>
      <c r="J15" s="562"/>
      <c r="K15" s="562"/>
      <c r="L15" s="562"/>
      <c r="M15" s="562"/>
      <c r="N15" s="562"/>
      <c r="O15" s="562"/>
      <c r="P15" s="562"/>
      <c r="Q15" s="562"/>
      <c r="R15" s="562"/>
      <c r="S15" s="562"/>
      <c r="T15" s="562"/>
      <c r="U15" s="562"/>
      <c r="V15" s="562"/>
      <c r="W15" s="562"/>
      <c r="X15" s="562"/>
      <c r="Y15" s="562"/>
    </row>
    <row r="16" spans="1:25" ht="15" thickBot="1">
      <c r="A16" s="85" t="s">
        <v>417</v>
      </c>
      <c r="B16" s="87"/>
      <c r="D16" s="551" t="s">
        <v>418</v>
      </c>
      <c r="E16" s="51" t="s">
        <v>419</v>
      </c>
      <c r="F16" s="51" t="s">
        <v>420</v>
      </c>
      <c r="G16" s="33" t="s">
        <v>421</v>
      </c>
      <c r="I16" s="93" t="s">
        <v>422</v>
      </c>
    </row>
    <row r="17" spans="1:20" ht="19.899999999999999" customHeight="1" thickBot="1">
      <c r="B17" s="1189">
        <v>2018</v>
      </c>
      <c r="C17" s="52" t="s">
        <v>423</v>
      </c>
      <c r="D17" s="37" t="s">
        <v>179</v>
      </c>
      <c r="E17" s="37" t="s">
        <v>179</v>
      </c>
      <c r="F17" s="37" t="s">
        <v>180</v>
      </c>
      <c r="G17" s="34" t="s">
        <v>180</v>
      </c>
      <c r="I17" s="1200" t="s">
        <v>424</v>
      </c>
      <c r="J17" s="1201"/>
      <c r="L17" s="1200" t="s">
        <v>425</v>
      </c>
      <c r="M17" s="1202"/>
      <c r="N17" s="1201"/>
      <c r="P17" s="88"/>
      <c r="Q17" s="88"/>
      <c r="R17" s="88"/>
      <c r="S17" s="88"/>
      <c r="T17" s="88"/>
    </row>
    <row r="18" spans="1:20" ht="19.899999999999999" customHeight="1" thickBot="1">
      <c r="B18" s="1190"/>
      <c r="C18" s="53" t="s">
        <v>426</v>
      </c>
      <c r="D18" s="36" t="s">
        <v>179</v>
      </c>
      <c r="E18" s="36" t="s">
        <v>179</v>
      </c>
      <c r="F18" s="36" t="s">
        <v>179</v>
      </c>
      <c r="G18" s="35" t="s">
        <v>179</v>
      </c>
      <c r="I18" s="1203" t="s">
        <v>427</v>
      </c>
      <c r="J18" s="1204"/>
      <c r="L18" s="39"/>
      <c r="M18" s="1205" t="s">
        <v>138</v>
      </c>
      <c r="N18" s="1206"/>
      <c r="P18" s="89"/>
      <c r="Q18" s="89"/>
      <c r="R18" s="89"/>
      <c r="S18" s="89"/>
      <c r="T18" s="89"/>
    </row>
    <row r="19" spans="1:20" ht="19.899999999999999" customHeight="1">
      <c r="B19" s="1189">
        <v>2019</v>
      </c>
      <c r="C19" s="52" t="s">
        <v>423</v>
      </c>
      <c r="D19" s="37" t="s">
        <v>180</v>
      </c>
      <c r="E19" s="37" t="s">
        <v>193</v>
      </c>
      <c r="F19" s="37" t="s">
        <v>193</v>
      </c>
      <c r="G19" s="34" t="s">
        <v>181</v>
      </c>
      <c r="I19" s="1191" t="s">
        <v>428</v>
      </c>
      <c r="J19" s="1192"/>
      <c r="L19" s="40"/>
      <c r="M19" s="1207" t="s">
        <v>141</v>
      </c>
      <c r="N19" s="1207"/>
      <c r="P19" s="90"/>
      <c r="Q19" s="90"/>
      <c r="R19" s="90"/>
      <c r="S19" s="90"/>
      <c r="T19" s="90"/>
    </row>
    <row r="20" spans="1:20" ht="19.899999999999999" customHeight="1" thickBot="1">
      <c r="B20" s="1190"/>
      <c r="C20" s="53" t="s">
        <v>426</v>
      </c>
      <c r="D20" s="36" t="s">
        <v>180</v>
      </c>
      <c r="E20" s="36" t="s">
        <v>180</v>
      </c>
      <c r="F20" s="38" t="s">
        <v>180</v>
      </c>
      <c r="G20" s="35" t="s">
        <v>193</v>
      </c>
      <c r="I20" s="1191" t="s">
        <v>429</v>
      </c>
      <c r="J20" s="1192"/>
      <c r="L20" s="41"/>
      <c r="M20" s="1208" t="s">
        <v>144</v>
      </c>
      <c r="N20" s="1209"/>
      <c r="P20" s="91"/>
      <c r="Q20" s="91"/>
      <c r="R20" s="91"/>
      <c r="S20" s="91"/>
      <c r="T20" s="91"/>
    </row>
    <row r="21" spans="1:20" ht="19.899999999999999" customHeight="1">
      <c r="B21" s="1189">
        <v>2020</v>
      </c>
      <c r="C21" s="52" t="s">
        <v>423</v>
      </c>
      <c r="D21" s="37" t="s">
        <v>181</v>
      </c>
      <c r="E21" s="37" t="s">
        <v>181</v>
      </c>
      <c r="F21" s="37" t="s">
        <v>181</v>
      </c>
      <c r="G21" s="34" t="s">
        <v>182</v>
      </c>
      <c r="I21" s="1191" t="s">
        <v>430</v>
      </c>
      <c r="J21" s="1192"/>
      <c r="N21" s="96"/>
      <c r="O21" s="91"/>
      <c r="P21" s="91"/>
      <c r="Q21" s="91"/>
      <c r="R21" s="91"/>
      <c r="S21" s="91"/>
      <c r="T21" s="91"/>
    </row>
    <row r="22" spans="1:20" ht="19.899999999999999" customHeight="1" thickBot="1">
      <c r="B22" s="1190"/>
      <c r="C22" s="53" t="s">
        <v>426</v>
      </c>
      <c r="D22" s="36" t="s">
        <v>193</v>
      </c>
      <c r="E22" s="36" t="s">
        <v>431</v>
      </c>
      <c r="F22" s="36" t="s">
        <v>181</v>
      </c>
      <c r="G22" s="35" t="s">
        <v>181</v>
      </c>
      <c r="I22" s="1193" t="s">
        <v>432</v>
      </c>
      <c r="J22" s="1194"/>
      <c r="N22" s="96"/>
      <c r="O22" s="92"/>
      <c r="P22" s="92"/>
      <c r="Q22" s="92"/>
      <c r="R22" s="92"/>
      <c r="S22" s="92"/>
      <c r="T22" s="92"/>
    </row>
    <row r="23" spans="1:20" ht="19.899999999999999" customHeight="1">
      <c r="B23" s="1195">
        <v>2021</v>
      </c>
      <c r="C23" s="52" t="s">
        <v>423</v>
      </c>
      <c r="D23" s="37" t="s">
        <v>182</v>
      </c>
      <c r="E23" s="37" t="s">
        <v>182</v>
      </c>
      <c r="F23" s="37" t="s">
        <v>182</v>
      </c>
      <c r="G23" s="34" t="s">
        <v>182</v>
      </c>
    </row>
    <row r="24" spans="1:20" ht="19.899999999999999" customHeight="1" thickBot="1">
      <c r="B24" s="1196"/>
      <c r="C24" s="53" t="s">
        <v>426</v>
      </c>
      <c r="D24" s="36" t="s">
        <v>182</v>
      </c>
      <c r="E24" s="36" t="s">
        <v>182</v>
      </c>
      <c r="F24" s="36" t="s">
        <v>182</v>
      </c>
      <c r="G24" s="35" t="s">
        <v>182</v>
      </c>
      <c r="M24" s="94"/>
      <c r="N24" s="94"/>
    </row>
    <row r="25" spans="1:20" ht="19.899999999999999" customHeight="1">
      <c r="B25" s="1195">
        <v>2022</v>
      </c>
      <c r="C25" s="52" t="s">
        <v>423</v>
      </c>
      <c r="D25" s="37" t="s">
        <v>182</v>
      </c>
      <c r="E25" s="37" t="s">
        <v>182</v>
      </c>
      <c r="F25" s="37" t="s">
        <v>182</v>
      </c>
      <c r="G25" s="34" t="s">
        <v>182</v>
      </c>
      <c r="M25" s="94"/>
      <c r="N25" s="94"/>
    </row>
    <row r="26" spans="1:20" ht="19.899999999999999" customHeight="1">
      <c r="B26" s="1196"/>
      <c r="C26" s="53" t="s">
        <v>426</v>
      </c>
      <c r="D26" s="617"/>
      <c r="E26" s="36"/>
      <c r="F26" s="36"/>
      <c r="G26" s="35"/>
      <c r="M26" s="94"/>
      <c r="N26" s="94"/>
    </row>
    <row r="27" spans="1:20">
      <c r="M27" s="95"/>
      <c r="N27" s="95"/>
    </row>
    <row r="28" spans="1:20" ht="15" thickBot="1">
      <c r="H28" s="85"/>
      <c r="I28" s="85"/>
    </row>
    <row r="29" spans="1:20" ht="39.75" customHeight="1" thickBot="1">
      <c r="A29" s="84" t="s">
        <v>433</v>
      </c>
      <c r="B29" s="1163" t="s">
        <v>434</v>
      </c>
      <c r="C29" s="1164"/>
      <c r="D29" s="1164"/>
      <c r="E29" s="1164"/>
      <c r="F29" s="1164"/>
      <c r="G29" s="1165"/>
      <c r="H29" s="1197" t="s">
        <v>435</v>
      </c>
      <c r="I29" s="1198"/>
      <c r="J29" s="1198"/>
      <c r="K29" s="1198"/>
      <c r="L29" s="1198"/>
      <c r="M29" s="1198"/>
      <c r="N29" s="1198"/>
      <c r="O29" s="1198"/>
      <c r="P29" s="1199"/>
    </row>
    <row r="30" spans="1:20" ht="15" thickBot="1">
      <c r="A30" s="84"/>
      <c r="B30" s="1163" t="s">
        <v>436</v>
      </c>
      <c r="C30" s="1164"/>
      <c r="D30" s="1164"/>
      <c r="E30" s="1164"/>
      <c r="F30" s="1164"/>
      <c r="G30" s="1165"/>
      <c r="H30" s="1166">
        <v>26</v>
      </c>
      <c r="I30" s="1167"/>
      <c r="J30" s="1167"/>
      <c r="K30" s="1167"/>
      <c r="L30" s="1167"/>
      <c r="M30" s="1167"/>
      <c r="N30" s="1167"/>
      <c r="O30" s="1167"/>
      <c r="P30" s="1168"/>
    </row>
    <row r="31" spans="1:20">
      <c r="B31" s="1163" t="s">
        <v>437</v>
      </c>
      <c r="C31" s="1164"/>
      <c r="D31" s="1164"/>
      <c r="E31" s="1164"/>
      <c r="F31" s="1164"/>
      <c r="G31" s="1165"/>
      <c r="H31" s="1171">
        <v>250</v>
      </c>
      <c r="I31" s="1172"/>
      <c r="J31" s="1172"/>
      <c r="K31" s="1172"/>
      <c r="L31" s="1172"/>
      <c r="M31" s="1172"/>
      <c r="N31" s="1172"/>
      <c r="O31" s="1172"/>
      <c r="P31" s="1173"/>
    </row>
    <row r="32" spans="1:20" ht="15" thickBot="1">
      <c r="B32" s="1150"/>
      <c r="C32" s="1169"/>
      <c r="D32" s="1169"/>
      <c r="E32" s="1169"/>
      <c r="F32" s="1169"/>
      <c r="G32" s="1170"/>
      <c r="H32" s="1174"/>
      <c r="I32" s="1175"/>
      <c r="J32" s="1175"/>
      <c r="K32" s="1175"/>
      <c r="L32" s="1175"/>
      <c r="M32" s="1175"/>
      <c r="N32" s="1175"/>
      <c r="O32" s="1175"/>
      <c r="P32" s="1176"/>
    </row>
    <row r="34" spans="1:25" ht="15" thickBot="1"/>
    <row r="35" spans="1:25" ht="48.6" customHeight="1" thickBot="1">
      <c r="A35" s="84" t="s">
        <v>438</v>
      </c>
      <c r="B35" s="1163" t="s">
        <v>439</v>
      </c>
      <c r="C35" s="1164"/>
      <c r="D35" s="1164"/>
      <c r="E35" s="1164"/>
      <c r="F35" s="1164"/>
      <c r="G35" s="1165"/>
      <c r="H35" s="1177" t="s">
        <v>440</v>
      </c>
      <c r="I35" s="1178"/>
      <c r="J35" s="1178"/>
      <c r="K35" s="1178"/>
      <c r="L35" s="1178"/>
      <c r="M35" s="1178"/>
      <c r="N35" s="1178"/>
      <c r="O35" s="1178"/>
      <c r="P35" s="1179"/>
      <c r="Q35" s="562"/>
      <c r="R35" s="562"/>
      <c r="S35" s="562"/>
      <c r="T35" s="562"/>
      <c r="U35" s="562"/>
      <c r="V35" s="562"/>
      <c r="W35" s="562"/>
      <c r="X35" s="562"/>
      <c r="Y35" s="562"/>
    </row>
    <row r="36" spans="1:25" ht="14.45" customHeight="1">
      <c r="B36" s="1210" t="s">
        <v>441</v>
      </c>
      <c r="C36" s="1211"/>
      <c r="D36" s="1211"/>
      <c r="E36" s="1211"/>
      <c r="F36" s="1211"/>
      <c r="G36" s="1212"/>
      <c r="H36" s="1052" t="s">
        <v>442</v>
      </c>
      <c r="I36" s="1058"/>
      <c r="J36" s="1058"/>
      <c r="K36" s="1058"/>
      <c r="L36" s="1058"/>
      <c r="M36" s="1058"/>
      <c r="N36" s="1058"/>
      <c r="O36" s="1058"/>
      <c r="P36" s="1053"/>
    </row>
    <row r="37" spans="1:25" ht="15" thickBot="1">
      <c r="B37" s="1213"/>
      <c r="C37" s="1214"/>
      <c r="D37" s="1214"/>
      <c r="E37" s="1214"/>
      <c r="F37" s="1214"/>
      <c r="G37" s="1215"/>
      <c r="H37" s="1056"/>
      <c r="I37" s="1060"/>
      <c r="J37" s="1060"/>
      <c r="K37" s="1060"/>
      <c r="L37" s="1060"/>
      <c r="M37" s="1060"/>
      <c r="N37" s="1060"/>
      <c r="O37" s="1060"/>
      <c r="P37" s="1057"/>
    </row>
    <row r="38" spans="1:25" ht="15" thickBot="1"/>
    <row r="39" spans="1:25">
      <c r="A39" s="84" t="s">
        <v>443</v>
      </c>
      <c r="B39" s="1216" t="s">
        <v>444</v>
      </c>
      <c r="C39" s="1217"/>
      <c r="D39" s="1217"/>
      <c r="E39" s="1217"/>
      <c r="F39" s="1217"/>
      <c r="G39" s="1217"/>
      <c r="H39" s="1177" t="s">
        <v>49</v>
      </c>
      <c r="I39" s="1178"/>
      <c r="J39" s="1178"/>
      <c r="K39" s="1178"/>
      <c r="L39" s="1178"/>
      <c r="M39" s="1178"/>
      <c r="N39" s="1178"/>
      <c r="O39" s="1178"/>
      <c r="P39" s="1179"/>
      <c r="Q39" s="562"/>
      <c r="R39" s="562"/>
      <c r="S39" s="562"/>
      <c r="T39" s="562"/>
      <c r="U39" s="562"/>
      <c r="V39" s="562"/>
      <c r="W39" s="562"/>
      <c r="X39" s="562"/>
      <c r="Y39" s="562"/>
    </row>
    <row r="40" spans="1:25">
      <c r="A40" s="84"/>
      <c r="B40" s="1218"/>
      <c r="C40" s="1219"/>
      <c r="D40" s="1219"/>
      <c r="E40" s="1219"/>
      <c r="F40" s="1219"/>
      <c r="G40" s="1219"/>
      <c r="H40" s="1160" t="s">
        <v>50</v>
      </c>
      <c r="I40" s="1161"/>
      <c r="J40" s="1161"/>
      <c r="K40" s="1161"/>
      <c r="L40" s="1161"/>
      <c r="M40" s="1161"/>
      <c r="N40" s="1161"/>
      <c r="O40" s="1161"/>
      <c r="P40" s="1162"/>
      <c r="Q40" s="562"/>
      <c r="R40" s="562"/>
      <c r="S40" s="562"/>
      <c r="T40" s="562"/>
      <c r="U40" s="562"/>
      <c r="V40" s="562"/>
      <c r="W40" s="562"/>
      <c r="X40" s="562"/>
      <c r="Y40" s="562"/>
    </row>
    <row r="41" spans="1:25">
      <c r="A41" s="84"/>
      <c r="B41" s="1218"/>
      <c r="C41" s="1219"/>
      <c r="D41" s="1219"/>
      <c r="E41" s="1219"/>
      <c r="F41" s="1219"/>
      <c r="G41" s="1219"/>
      <c r="H41" s="1160" t="s">
        <v>57</v>
      </c>
      <c r="I41" s="1161"/>
      <c r="J41" s="1161"/>
      <c r="K41" s="1161"/>
      <c r="L41" s="1161"/>
      <c r="M41" s="1161"/>
      <c r="N41" s="1161"/>
      <c r="O41" s="1161"/>
      <c r="P41" s="1162"/>
      <c r="Q41" s="562"/>
      <c r="R41" s="562"/>
      <c r="S41" s="562"/>
      <c r="T41" s="562"/>
      <c r="U41" s="562"/>
      <c r="V41" s="562"/>
      <c r="W41" s="562"/>
      <c r="X41" s="562"/>
      <c r="Y41" s="562"/>
    </row>
    <row r="42" spans="1:25">
      <c r="A42" s="84"/>
      <c r="B42" s="1218"/>
      <c r="C42" s="1219"/>
      <c r="D42" s="1219"/>
      <c r="E42" s="1219"/>
      <c r="F42" s="1219"/>
      <c r="G42" s="1219"/>
      <c r="H42" s="1160" t="s">
        <v>58</v>
      </c>
      <c r="I42" s="1161"/>
      <c r="J42" s="1161"/>
      <c r="K42" s="1161"/>
      <c r="L42" s="1161"/>
      <c r="M42" s="1161"/>
      <c r="N42" s="1161"/>
      <c r="O42" s="1161"/>
      <c r="P42" s="1162"/>
      <c r="Q42" s="562"/>
      <c r="R42" s="562"/>
      <c r="S42" s="562"/>
      <c r="T42" s="562"/>
      <c r="U42" s="562"/>
      <c r="V42" s="562"/>
      <c r="W42" s="562"/>
      <c r="X42" s="562"/>
      <c r="Y42" s="562"/>
    </row>
    <row r="43" spans="1:25">
      <c r="A43" s="84"/>
      <c r="B43" s="1218"/>
      <c r="C43" s="1219"/>
      <c r="D43" s="1219"/>
      <c r="E43" s="1219"/>
      <c r="F43" s="1219"/>
      <c r="G43" s="1219"/>
      <c r="H43" s="1160" t="s">
        <v>59</v>
      </c>
      <c r="I43" s="1161"/>
      <c r="J43" s="1161"/>
      <c r="K43" s="1161"/>
      <c r="L43" s="1161"/>
      <c r="M43" s="1161"/>
      <c r="N43" s="1161"/>
      <c r="O43" s="1161"/>
      <c r="P43" s="1162"/>
      <c r="Q43" s="562"/>
      <c r="R43" s="562"/>
      <c r="S43" s="562"/>
      <c r="T43" s="562"/>
      <c r="U43" s="562"/>
      <c r="V43" s="562"/>
      <c r="W43" s="562"/>
      <c r="X43" s="562"/>
      <c r="Y43" s="562"/>
    </row>
    <row r="44" spans="1:25" ht="15" thickBot="1">
      <c r="A44" s="84"/>
      <c r="B44" s="1220"/>
      <c r="C44" s="1221"/>
      <c r="D44" s="1221"/>
      <c r="E44" s="1221"/>
      <c r="F44" s="1221"/>
      <c r="G44" s="1221"/>
      <c r="H44" s="1222" t="s">
        <v>445</v>
      </c>
      <c r="I44" s="1223"/>
      <c r="J44" s="1223"/>
      <c r="K44" s="1223"/>
      <c r="L44" s="1223"/>
      <c r="M44" s="1223"/>
      <c r="N44" s="1223"/>
      <c r="O44" s="1223"/>
      <c r="P44" s="1224"/>
      <c r="Q44" s="562"/>
      <c r="R44" s="562"/>
      <c r="S44" s="562"/>
      <c r="T44" s="562"/>
      <c r="U44" s="562"/>
      <c r="V44" s="562"/>
      <c r="W44" s="562"/>
      <c r="X44" s="562"/>
      <c r="Y44" s="562"/>
    </row>
    <row r="45" spans="1:25">
      <c r="A45" s="84"/>
      <c r="B45" s="559"/>
      <c r="C45" s="559"/>
      <c r="D45" s="559"/>
      <c r="E45" s="559"/>
      <c r="F45" s="559"/>
      <c r="G45" s="559"/>
      <c r="H45" s="560"/>
      <c r="I45" s="560"/>
      <c r="J45" s="560"/>
      <c r="K45" s="560"/>
      <c r="L45" s="560"/>
      <c r="M45" s="560"/>
      <c r="N45" s="560"/>
      <c r="O45" s="560"/>
      <c r="P45" s="560"/>
      <c r="Q45" s="562"/>
      <c r="R45" s="562"/>
      <c r="S45" s="562"/>
      <c r="T45" s="562"/>
      <c r="U45" s="562"/>
      <c r="V45" s="562"/>
      <c r="W45" s="562"/>
      <c r="X45" s="562"/>
      <c r="Y45" s="562"/>
    </row>
    <row r="46" spans="1:25" ht="15" thickBot="1"/>
    <row r="47" spans="1:25" ht="318" customHeight="1" thickBot="1">
      <c r="A47" s="84" t="s">
        <v>446</v>
      </c>
      <c r="B47" s="1147" t="s">
        <v>447</v>
      </c>
      <c r="C47" s="1148"/>
      <c r="D47" s="1148"/>
      <c r="E47" s="1148"/>
      <c r="F47" s="1148"/>
      <c r="G47" s="1149"/>
      <c r="H47" s="1113" t="s">
        <v>448</v>
      </c>
      <c r="I47" s="1114"/>
      <c r="J47" s="1114"/>
      <c r="K47" s="1114"/>
      <c r="L47" s="1114"/>
      <c r="M47" s="1114"/>
      <c r="N47" s="1114"/>
      <c r="O47" s="1114"/>
      <c r="P47" s="1115"/>
      <c r="Q47" s="562"/>
      <c r="R47" s="562"/>
      <c r="S47" s="562"/>
      <c r="T47" s="562"/>
      <c r="U47" s="562"/>
      <c r="V47" s="562"/>
      <c r="W47" s="562"/>
      <c r="X47" s="562"/>
      <c r="Y47" s="562"/>
    </row>
    <row r="48" spans="1:25" ht="99.6" customHeight="1" thickBot="1">
      <c r="B48" s="1150" t="s">
        <v>449</v>
      </c>
      <c r="C48" s="1151"/>
      <c r="D48" s="1151"/>
      <c r="E48" s="1151"/>
      <c r="F48" s="1151"/>
      <c r="G48" s="1152"/>
      <c r="H48" s="1113" t="s">
        <v>450</v>
      </c>
      <c r="I48" s="1114"/>
      <c r="J48" s="1114"/>
      <c r="K48" s="1114"/>
      <c r="L48" s="1114"/>
      <c r="M48" s="1114"/>
      <c r="N48" s="1114"/>
      <c r="O48" s="1114"/>
      <c r="P48" s="1115"/>
    </row>
    <row r="49" spans="1:24" ht="16.149999999999999" customHeight="1" thickBot="1">
      <c r="B49" s="97"/>
      <c r="C49" s="562"/>
      <c r="D49" s="562"/>
      <c r="E49" s="562"/>
      <c r="F49" s="562"/>
      <c r="G49" s="562"/>
      <c r="H49" s="98"/>
      <c r="I49" s="98"/>
      <c r="J49" s="98"/>
      <c r="K49" s="98"/>
      <c r="L49" s="98"/>
      <c r="M49" s="98"/>
      <c r="N49" s="98"/>
      <c r="O49" s="98"/>
      <c r="P49" s="14"/>
    </row>
    <row r="50" spans="1:24" ht="33" customHeight="1" thickBot="1">
      <c r="A50" s="86" t="s">
        <v>451</v>
      </c>
      <c r="B50" s="1180" t="s">
        <v>452</v>
      </c>
      <c r="C50" s="1181"/>
      <c r="D50" s="1181"/>
      <c r="E50" s="1181"/>
      <c r="F50" s="1181"/>
      <c r="G50" s="1181"/>
      <c r="H50" s="1180" t="s">
        <v>453</v>
      </c>
      <c r="I50" s="1181"/>
      <c r="J50" s="1182"/>
      <c r="K50" s="1183" t="s">
        <v>454</v>
      </c>
      <c r="L50" s="1184"/>
      <c r="M50" s="1185"/>
      <c r="N50" s="1186" t="s">
        <v>455</v>
      </c>
      <c r="O50" s="1187"/>
      <c r="P50" s="1188"/>
    </row>
    <row r="51" spans="1:24" ht="54.75" customHeight="1">
      <c r="A51" s="85"/>
      <c r="B51" s="1139" t="s">
        <v>456</v>
      </c>
      <c r="C51" s="1140"/>
      <c r="D51" s="1140"/>
      <c r="E51" s="1140"/>
      <c r="F51" s="1140"/>
      <c r="G51" s="1140"/>
      <c r="H51" s="1141" t="s">
        <v>457</v>
      </c>
      <c r="I51" s="1142"/>
      <c r="J51" s="1143"/>
      <c r="K51" s="1144" t="s">
        <v>458</v>
      </c>
      <c r="L51" s="1145"/>
      <c r="M51" s="1146"/>
      <c r="N51" s="1144" t="s">
        <v>459</v>
      </c>
      <c r="O51" s="1145"/>
      <c r="P51" s="1146"/>
    </row>
    <row r="52" spans="1:24" ht="31.15" customHeight="1">
      <c r="A52" s="85"/>
      <c r="B52" s="1153" t="s">
        <v>460</v>
      </c>
      <c r="C52" s="1154"/>
      <c r="D52" s="1154"/>
      <c r="E52" s="1154"/>
      <c r="F52" s="1154"/>
      <c r="G52" s="1154"/>
      <c r="H52" s="1155" t="s">
        <v>461</v>
      </c>
      <c r="I52" s="1156"/>
      <c r="J52" s="1157"/>
      <c r="K52" s="1155" t="s">
        <v>407</v>
      </c>
      <c r="L52" s="1156"/>
      <c r="M52" s="1157"/>
      <c r="N52" s="1155" t="s">
        <v>462</v>
      </c>
      <c r="O52" s="1156"/>
      <c r="P52" s="1157"/>
    </row>
    <row r="53" spans="1:24" ht="43.15" customHeight="1">
      <c r="A53" s="85"/>
      <c r="B53" s="1158" t="s">
        <v>463</v>
      </c>
      <c r="C53" s="1159"/>
      <c r="D53" s="1159"/>
      <c r="E53" s="1159"/>
      <c r="F53" s="1159"/>
      <c r="G53" s="1159"/>
      <c r="H53" s="1123" t="s">
        <v>464</v>
      </c>
      <c r="I53" s="1124"/>
      <c r="J53" s="1125"/>
      <c r="K53" s="1126" t="s">
        <v>465</v>
      </c>
      <c r="L53" s="1127"/>
      <c r="M53" s="1128"/>
      <c r="N53" s="1123" t="s">
        <v>466</v>
      </c>
      <c r="O53" s="1124"/>
      <c r="P53" s="1124"/>
    </row>
    <row r="54" spans="1:24" ht="30" customHeight="1">
      <c r="A54" s="85"/>
      <c r="B54" s="1121" t="s">
        <v>467</v>
      </c>
      <c r="C54" s="1122"/>
      <c r="D54" s="1122"/>
      <c r="E54" s="1122"/>
      <c r="F54" s="1122"/>
      <c r="G54" s="1122"/>
      <c r="H54" s="1123" t="s">
        <v>468</v>
      </c>
      <c r="I54" s="1124"/>
      <c r="J54" s="1125"/>
      <c r="K54" s="1126" t="s">
        <v>469</v>
      </c>
      <c r="L54" s="1127"/>
      <c r="M54" s="1128"/>
      <c r="N54" s="1123" t="s">
        <v>470</v>
      </c>
      <c r="O54" s="1124"/>
      <c r="P54" s="1124"/>
    </row>
    <row r="55" spans="1:24" ht="34.9" customHeight="1" thickBot="1">
      <c r="A55" s="85"/>
      <c r="B55" s="1129" t="s">
        <v>471</v>
      </c>
      <c r="C55" s="1130"/>
      <c r="D55" s="1130"/>
      <c r="E55" s="1130"/>
      <c r="F55" s="1130"/>
      <c r="G55" s="1130"/>
      <c r="H55" s="1131" t="s">
        <v>472</v>
      </c>
      <c r="I55" s="1132"/>
      <c r="J55" s="1133"/>
      <c r="K55" s="1134"/>
      <c r="L55" s="1135"/>
      <c r="M55" s="1136"/>
      <c r="N55" s="1137"/>
      <c r="O55" s="1138"/>
      <c r="P55" s="1138"/>
    </row>
    <row r="56" spans="1:24">
      <c r="A56" s="85"/>
    </row>
    <row r="57" spans="1:24">
      <c r="A57" s="85"/>
      <c r="B57" s="99"/>
    </row>
    <row r="58" spans="1:24">
      <c r="A58" s="85"/>
    </row>
    <row r="59" spans="1:24" ht="15" thickBot="1">
      <c r="A59" s="85"/>
      <c r="B59" s="99" t="s">
        <v>473</v>
      </c>
    </row>
    <row r="60" spans="1:24" ht="15" thickBot="1">
      <c r="A60" s="85"/>
      <c r="B60" s="995" t="s">
        <v>474</v>
      </c>
      <c r="C60" s="1082"/>
      <c r="D60" s="995" t="s">
        <v>475</v>
      </c>
      <c r="E60" s="1084"/>
      <c r="F60" s="1084"/>
      <c r="G60" s="1084"/>
      <c r="H60" s="1084"/>
      <c r="I60" s="1086" t="s">
        <v>476</v>
      </c>
      <c r="J60" s="1087"/>
      <c r="K60" s="1090" t="s">
        <v>477</v>
      </c>
      <c r="L60" s="1091"/>
      <c r="M60" s="1001" t="s">
        <v>478</v>
      </c>
      <c r="N60" s="1002"/>
      <c r="O60" s="1002"/>
      <c r="P60" s="1002"/>
      <c r="Q60" s="1002"/>
      <c r="R60" s="1002"/>
      <c r="S60" s="1002"/>
      <c r="T60" s="1002"/>
      <c r="U60" s="1002"/>
      <c r="V60" s="1002"/>
      <c r="W60" s="1002"/>
      <c r="X60" s="1003"/>
    </row>
    <row r="61" spans="1:24" ht="15" thickBot="1">
      <c r="A61" s="85"/>
      <c r="B61" s="996"/>
      <c r="C61" s="1083"/>
      <c r="D61" s="996"/>
      <c r="E61" s="1085"/>
      <c r="F61" s="1085"/>
      <c r="G61" s="1085"/>
      <c r="H61" s="1085"/>
      <c r="I61" s="1088"/>
      <c r="J61" s="1089"/>
      <c r="K61" s="1092"/>
      <c r="L61" s="1093"/>
      <c r="M61" s="56" t="s">
        <v>284</v>
      </c>
      <c r="N61" s="57" t="s">
        <v>285</v>
      </c>
      <c r="O61" s="57" t="s">
        <v>286</v>
      </c>
      <c r="P61" s="57" t="s">
        <v>287</v>
      </c>
      <c r="Q61" s="57" t="s">
        <v>288</v>
      </c>
      <c r="R61" s="57" t="s">
        <v>289</v>
      </c>
      <c r="S61" s="57" t="s">
        <v>290</v>
      </c>
      <c r="T61" s="57" t="s">
        <v>291</v>
      </c>
      <c r="U61" s="57" t="s">
        <v>292</v>
      </c>
      <c r="V61" s="57" t="s">
        <v>293</v>
      </c>
      <c r="W61" s="57" t="s">
        <v>294</v>
      </c>
      <c r="X61" s="58" t="s">
        <v>295</v>
      </c>
    </row>
    <row r="62" spans="1:24" ht="15" customHeight="1">
      <c r="A62" s="85"/>
      <c r="B62" s="1052" t="s">
        <v>479</v>
      </c>
      <c r="C62" s="1053"/>
      <c r="D62" s="1052" t="s">
        <v>480</v>
      </c>
      <c r="E62" s="1058"/>
      <c r="F62" s="1058"/>
      <c r="G62" s="1058"/>
      <c r="H62" s="1053"/>
      <c r="I62" s="1097" t="s">
        <v>481</v>
      </c>
      <c r="J62" s="1098"/>
      <c r="K62" s="1105" t="s">
        <v>482</v>
      </c>
      <c r="L62" s="1106"/>
      <c r="M62" s="59"/>
      <c r="N62" s="60"/>
      <c r="O62" s="60"/>
      <c r="P62" s="61"/>
      <c r="Q62" s="60"/>
      <c r="R62" s="138"/>
      <c r="S62" s="60"/>
      <c r="T62" s="60"/>
      <c r="U62" s="60"/>
      <c r="V62" s="60"/>
      <c r="W62" s="61"/>
      <c r="X62" s="62"/>
    </row>
    <row r="63" spans="1:24" ht="15" customHeight="1">
      <c r="A63" s="85"/>
      <c r="B63" s="1054"/>
      <c r="C63" s="1055"/>
      <c r="D63" s="1094"/>
      <c r="E63" s="1095"/>
      <c r="F63" s="1095"/>
      <c r="G63" s="1095"/>
      <c r="H63" s="1096"/>
      <c r="I63" s="1101" t="s">
        <v>483</v>
      </c>
      <c r="J63" s="1102"/>
      <c r="K63" s="1065" t="s">
        <v>482</v>
      </c>
      <c r="L63" s="1066"/>
      <c r="M63" s="349"/>
      <c r="N63" s="350"/>
      <c r="O63" s="350"/>
      <c r="P63" s="351"/>
      <c r="Q63" s="351"/>
      <c r="R63" s="354"/>
      <c r="S63" s="351"/>
      <c r="T63" s="351"/>
      <c r="U63" s="351"/>
      <c r="V63" s="351"/>
      <c r="W63" s="351"/>
      <c r="X63" s="355"/>
    </row>
    <row r="64" spans="1:24" ht="15" customHeight="1">
      <c r="A64" s="85"/>
      <c r="B64" s="1054"/>
      <c r="C64" s="1055"/>
      <c r="D64" s="1054" t="s">
        <v>484</v>
      </c>
      <c r="E64" s="1059"/>
      <c r="F64" s="1059"/>
      <c r="G64" s="1059"/>
      <c r="H64" s="1055"/>
      <c r="I64" s="1078" t="s">
        <v>481</v>
      </c>
      <c r="J64" s="1079"/>
      <c r="K64" s="1103" t="s">
        <v>181</v>
      </c>
      <c r="L64" s="1104"/>
      <c r="M64" s="103"/>
      <c r="N64" s="80"/>
      <c r="O64" s="365"/>
      <c r="P64" s="80"/>
      <c r="Q64" s="80"/>
      <c r="R64" s="81"/>
      <c r="S64" s="80"/>
      <c r="T64" s="80"/>
      <c r="U64" s="131"/>
      <c r="V64" s="131"/>
      <c r="W64" s="81"/>
      <c r="X64" s="135"/>
    </row>
    <row r="65" spans="1:24" ht="15" thickBot="1">
      <c r="A65" s="85"/>
      <c r="B65" s="1056"/>
      <c r="C65" s="1057"/>
      <c r="D65" s="1056"/>
      <c r="E65" s="1060"/>
      <c r="F65" s="1060"/>
      <c r="G65" s="1060"/>
      <c r="H65" s="1057"/>
      <c r="I65" s="1080" t="s">
        <v>483</v>
      </c>
      <c r="J65" s="1081"/>
      <c r="K65" s="1080" t="s">
        <v>181</v>
      </c>
      <c r="L65" s="1081"/>
      <c r="M65" s="473"/>
      <c r="N65" s="460"/>
      <c r="O65" s="474"/>
      <c r="P65" s="474"/>
      <c r="Q65" s="475"/>
      <c r="R65" s="370"/>
      <c r="S65" s="140"/>
      <c r="T65" s="140"/>
      <c r="U65" s="140"/>
      <c r="V65" s="375"/>
      <c r="W65" s="352"/>
      <c r="X65" s="353"/>
    </row>
    <row r="66" spans="1:24">
      <c r="A66" s="85"/>
      <c r="B66" s="1052" t="s">
        <v>485</v>
      </c>
      <c r="C66" s="1053"/>
      <c r="D66" s="1107" t="s">
        <v>486</v>
      </c>
      <c r="E66" s="1108"/>
      <c r="F66" s="1108"/>
      <c r="G66" s="1108"/>
      <c r="H66" s="1109"/>
      <c r="I66" s="1061" t="s">
        <v>487</v>
      </c>
      <c r="J66" s="1062"/>
      <c r="K66" s="1105" t="s">
        <v>431</v>
      </c>
      <c r="L66" s="1106"/>
      <c r="M66" s="391"/>
      <c r="N66" s="377"/>
      <c r="O66" s="377"/>
      <c r="P66" s="377"/>
      <c r="Q66" s="356"/>
      <c r="R66" s="392"/>
      <c r="S66" s="371"/>
      <c r="T66" s="368"/>
      <c r="U66" s="368"/>
      <c r="V66" s="371"/>
      <c r="W66" s="356"/>
      <c r="X66" s="393"/>
    </row>
    <row r="67" spans="1:24">
      <c r="A67" s="85"/>
      <c r="B67" s="1054"/>
      <c r="C67" s="1055"/>
      <c r="D67" s="1073" t="s">
        <v>488</v>
      </c>
      <c r="E67" s="1074"/>
      <c r="F67" s="1074"/>
      <c r="G67" s="1074"/>
      <c r="H67" s="1075"/>
      <c r="I67" s="1076" t="s">
        <v>489</v>
      </c>
      <c r="J67" s="1077"/>
      <c r="K67" s="1076" t="s">
        <v>431</v>
      </c>
      <c r="L67" s="1077"/>
      <c r="M67" s="79"/>
      <c r="N67" s="81"/>
      <c r="O67" s="81"/>
      <c r="P67" s="81"/>
      <c r="Q67" s="358"/>
      <c r="R67" s="394"/>
      <c r="S67" s="365"/>
      <c r="T67" s="80"/>
      <c r="U67" s="80"/>
      <c r="V67" s="462"/>
      <c r="W67" s="358"/>
      <c r="X67" s="395"/>
    </row>
    <row r="68" spans="1:24" ht="15" customHeight="1" thickBot="1">
      <c r="A68" s="85"/>
      <c r="B68" s="1054"/>
      <c r="C68" s="1055"/>
      <c r="D68" s="1056"/>
      <c r="E68" s="1060"/>
      <c r="F68" s="1060"/>
      <c r="G68" s="1060"/>
      <c r="H68" s="1057"/>
      <c r="I68" s="1078" t="s">
        <v>490</v>
      </c>
      <c r="J68" s="1079"/>
      <c r="K68" s="1080" t="s">
        <v>431</v>
      </c>
      <c r="L68" s="1081"/>
      <c r="M68" s="364"/>
      <c r="N68" s="369"/>
      <c r="O68" s="369"/>
      <c r="P68" s="376"/>
      <c r="Q68" s="360"/>
      <c r="R68" s="389"/>
      <c r="S68" s="390"/>
      <c r="T68" s="369"/>
      <c r="U68" s="463"/>
      <c r="V68" s="373"/>
      <c r="W68" s="360"/>
      <c r="X68" s="464"/>
    </row>
    <row r="69" spans="1:24">
      <c r="A69" s="85"/>
      <c r="B69" s="1052" t="s">
        <v>491</v>
      </c>
      <c r="C69" s="1053"/>
      <c r="D69" s="1052" t="s">
        <v>492</v>
      </c>
      <c r="E69" s="1058"/>
      <c r="F69" s="1058"/>
      <c r="G69" s="1058"/>
      <c r="H69" s="1053"/>
      <c r="I69" s="1105" t="s">
        <v>489</v>
      </c>
      <c r="J69" s="1106"/>
      <c r="K69" s="1061" t="s">
        <v>482</v>
      </c>
      <c r="L69" s="1062"/>
      <c r="M69" s="362"/>
      <c r="N69" s="368"/>
      <c r="O69" s="368"/>
      <c r="P69" s="368"/>
      <c r="Q69" s="368"/>
      <c r="R69" s="377"/>
      <c r="S69" s="371"/>
      <c r="T69" s="368"/>
      <c r="U69" s="377"/>
      <c r="V69" s="371"/>
      <c r="W69" s="368"/>
      <c r="X69" s="357"/>
    </row>
    <row r="70" spans="1:24">
      <c r="A70" s="85"/>
      <c r="B70" s="1054"/>
      <c r="C70" s="1055"/>
      <c r="D70" s="1054"/>
      <c r="E70" s="1059"/>
      <c r="F70" s="1059"/>
      <c r="G70" s="1059"/>
      <c r="H70" s="1055"/>
      <c r="I70" s="1119" t="s">
        <v>493</v>
      </c>
      <c r="J70" s="1120"/>
      <c r="K70" s="1065" t="s">
        <v>193</v>
      </c>
      <c r="L70" s="1066"/>
      <c r="M70" s="465"/>
      <c r="N70" s="466"/>
      <c r="O70" s="466"/>
      <c r="P70" s="466"/>
      <c r="Q70" s="466"/>
      <c r="R70" s="470"/>
      <c r="S70" s="468"/>
      <c r="T70" s="466"/>
      <c r="U70" s="470"/>
      <c r="V70" s="471"/>
      <c r="W70" s="467"/>
      <c r="X70" s="469"/>
    </row>
    <row r="71" spans="1:24">
      <c r="A71" s="85"/>
      <c r="B71" s="1054"/>
      <c r="C71" s="1055"/>
      <c r="D71" s="1054"/>
      <c r="E71" s="1059"/>
      <c r="F71" s="1059"/>
      <c r="G71" s="1059"/>
      <c r="H71" s="1055"/>
      <c r="I71" s="1065" t="s">
        <v>494</v>
      </c>
      <c r="J71" s="1066"/>
      <c r="K71" s="1065" t="s">
        <v>482</v>
      </c>
      <c r="L71" s="1066"/>
      <c r="M71" s="103"/>
      <c r="N71" s="80"/>
      <c r="O71" s="80"/>
      <c r="P71" s="80"/>
      <c r="Q71" s="80"/>
      <c r="R71" s="81"/>
      <c r="S71" s="365"/>
      <c r="T71" s="80"/>
      <c r="U71" s="131"/>
      <c r="V71" s="365"/>
      <c r="W71" s="81"/>
      <c r="X71" s="359"/>
    </row>
    <row r="72" spans="1:24">
      <c r="A72" s="85"/>
      <c r="B72" s="1054"/>
      <c r="C72" s="1055"/>
      <c r="D72" s="1073" t="s">
        <v>495</v>
      </c>
      <c r="E72" s="1074"/>
      <c r="F72" s="1074"/>
      <c r="G72" s="1074"/>
      <c r="H72" s="1075"/>
      <c r="I72" s="1065" t="s">
        <v>489</v>
      </c>
      <c r="J72" s="1066"/>
      <c r="K72" s="1065" t="s">
        <v>482</v>
      </c>
      <c r="L72" s="1066"/>
      <c r="M72" s="103"/>
      <c r="N72" s="80"/>
      <c r="O72" s="80"/>
      <c r="P72" s="80"/>
      <c r="Q72" s="80"/>
      <c r="R72" s="81"/>
      <c r="S72" s="365"/>
      <c r="T72" s="80"/>
      <c r="U72" s="81"/>
      <c r="V72" s="365"/>
      <c r="W72" s="80"/>
      <c r="X72" s="359"/>
    </row>
    <row r="73" spans="1:24" ht="15" customHeight="1" thickBot="1">
      <c r="A73" s="85"/>
      <c r="B73" s="1056"/>
      <c r="C73" s="1057"/>
      <c r="D73" s="1056"/>
      <c r="E73" s="1060"/>
      <c r="F73" s="1060"/>
      <c r="G73" s="1060"/>
      <c r="H73" s="1057"/>
      <c r="I73" s="1069" t="s">
        <v>496</v>
      </c>
      <c r="J73" s="1070"/>
      <c r="K73" s="1069" t="s">
        <v>482</v>
      </c>
      <c r="L73" s="1070"/>
      <c r="M73" s="363"/>
      <c r="N73" s="367"/>
      <c r="O73" s="367"/>
      <c r="P73" s="367"/>
      <c r="Q73" s="367"/>
      <c r="R73" s="378"/>
      <c r="S73" s="372"/>
      <c r="T73" s="367"/>
      <c r="U73" s="460"/>
      <c r="V73" s="472"/>
      <c r="W73" s="378"/>
      <c r="X73" s="353"/>
    </row>
    <row r="74" spans="1:24">
      <c r="A74" s="85"/>
      <c r="B74" s="1052" t="s">
        <v>497</v>
      </c>
      <c r="C74" s="1053"/>
      <c r="D74" s="1052" t="s">
        <v>498</v>
      </c>
      <c r="E74" s="1058"/>
      <c r="F74" s="1058"/>
      <c r="G74" s="1058"/>
      <c r="H74" s="1053"/>
      <c r="I74" s="1061" t="s">
        <v>489</v>
      </c>
      <c r="J74" s="1062"/>
      <c r="K74" s="1061" t="s">
        <v>181</v>
      </c>
      <c r="L74" s="1062"/>
      <c r="M74" s="362"/>
      <c r="N74" s="368"/>
      <c r="O74" s="368"/>
      <c r="P74" s="379"/>
      <c r="Q74" s="368"/>
      <c r="R74" s="377"/>
      <c r="S74" s="371"/>
      <c r="T74" s="368"/>
      <c r="U74" s="377"/>
      <c r="V74" s="371"/>
      <c r="W74" s="368"/>
      <c r="X74" s="357"/>
    </row>
    <row r="75" spans="1:24">
      <c r="A75" s="85"/>
      <c r="B75" s="1054"/>
      <c r="C75" s="1055"/>
      <c r="D75" s="1054"/>
      <c r="E75" s="1059"/>
      <c r="F75" s="1059"/>
      <c r="G75" s="1059"/>
      <c r="H75" s="1055"/>
      <c r="I75" s="1065" t="s">
        <v>496</v>
      </c>
      <c r="J75" s="1066"/>
      <c r="K75" s="1065" t="s">
        <v>181</v>
      </c>
      <c r="L75" s="1066"/>
      <c r="M75" s="103"/>
      <c r="N75" s="80"/>
      <c r="O75" s="80"/>
      <c r="P75" s="366"/>
      <c r="Q75" s="80"/>
      <c r="R75" s="81"/>
      <c r="S75" s="365"/>
      <c r="T75" s="80"/>
      <c r="U75" s="131"/>
      <c r="V75" s="462"/>
      <c r="W75" s="81"/>
      <c r="X75" s="359"/>
    </row>
    <row r="76" spans="1:24" ht="15" thickBot="1">
      <c r="A76" s="85"/>
      <c r="B76" s="1056"/>
      <c r="C76" s="1057"/>
      <c r="D76" s="1056"/>
      <c r="E76" s="1060"/>
      <c r="F76" s="1060"/>
      <c r="G76" s="1060"/>
      <c r="H76" s="1057"/>
      <c r="I76" s="1069" t="s">
        <v>483</v>
      </c>
      <c r="J76" s="1070"/>
      <c r="K76" s="1069" t="s">
        <v>499</v>
      </c>
      <c r="L76" s="1070"/>
      <c r="M76" s="476"/>
      <c r="N76" s="463"/>
      <c r="O76" s="474"/>
      <c r="P76" s="474"/>
      <c r="Q76" s="463"/>
      <c r="R76" s="376"/>
      <c r="S76" s="373"/>
      <c r="T76" s="376"/>
      <c r="U76" s="376"/>
      <c r="V76" s="373"/>
      <c r="W76" s="376"/>
      <c r="X76" s="361"/>
    </row>
    <row r="77" spans="1:24" ht="15" customHeight="1">
      <c r="A77" s="85"/>
      <c r="B77" s="1052" t="s">
        <v>500</v>
      </c>
      <c r="C77" s="1053"/>
      <c r="D77" s="1052" t="s">
        <v>501</v>
      </c>
      <c r="E77" s="1058"/>
      <c r="F77" s="1058"/>
      <c r="G77" s="1058"/>
      <c r="H77" s="1053"/>
      <c r="I77" s="1061" t="s">
        <v>483</v>
      </c>
      <c r="J77" s="1062"/>
      <c r="K77" s="1061" t="s">
        <v>181</v>
      </c>
      <c r="L77" s="1062"/>
      <c r="M77" s="362"/>
      <c r="N77" s="368"/>
      <c r="O77" s="368"/>
      <c r="P77" s="368"/>
      <c r="Q77" s="368"/>
      <c r="R77" s="377"/>
      <c r="S77" s="374"/>
      <c r="T77" s="377"/>
      <c r="U77" s="377"/>
      <c r="V77" s="374"/>
      <c r="W77" s="377"/>
      <c r="X77" s="357"/>
    </row>
    <row r="78" spans="1:24">
      <c r="A78" s="85"/>
      <c r="B78" s="1054"/>
      <c r="C78" s="1055"/>
      <c r="D78" s="1054"/>
      <c r="E78" s="1059"/>
      <c r="F78" s="1059"/>
      <c r="G78" s="1059"/>
      <c r="H78" s="1055"/>
      <c r="I78" s="1065" t="s">
        <v>502</v>
      </c>
      <c r="J78" s="1066"/>
      <c r="K78" s="1065" t="s">
        <v>181</v>
      </c>
      <c r="L78" s="1066"/>
      <c r="M78" s="103"/>
      <c r="N78" s="80"/>
      <c r="O78" s="80"/>
      <c r="P78" s="80"/>
      <c r="Q78" s="80"/>
      <c r="R78" s="131"/>
      <c r="S78" s="365"/>
      <c r="T78" s="80"/>
      <c r="U78" s="131"/>
      <c r="V78" s="365"/>
      <c r="W78" s="81"/>
      <c r="X78" s="359"/>
    </row>
    <row r="79" spans="1:24" ht="15" customHeight="1" thickBot="1">
      <c r="A79" s="85"/>
      <c r="B79" s="1056"/>
      <c r="C79" s="1057"/>
      <c r="D79" s="1056"/>
      <c r="E79" s="1060"/>
      <c r="F79" s="1060"/>
      <c r="G79" s="1060"/>
      <c r="H79" s="1057"/>
      <c r="I79" s="1069" t="s">
        <v>503</v>
      </c>
      <c r="J79" s="1070"/>
      <c r="K79" s="1069" t="s">
        <v>181</v>
      </c>
      <c r="L79" s="1070"/>
      <c r="M79" s="363"/>
      <c r="N79" s="367"/>
      <c r="O79" s="367"/>
      <c r="P79" s="144"/>
      <c r="Q79" s="367"/>
      <c r="R79" s="378"/>
      <c r="S79" s="372"/>
      <c r="T79" s="367"/>
      <c r="U79" s="460"/>
      <c r="V79" s="372"/>
      <c r="W79" s="378"/>
      <c r="X79" s="353"/>
    </row>
    <row r="80" spans="1:24" ht="15" customHeight="1">
      <c r="A80" s="85"/>
    </row>
    <row r="81" spans="1:24" ht="15" customHeight="1" thickBot="1">
      <c r="A81" s="85"/>
      <c r="B81" s="99" t="s">
        <v>354</v>
      </c>
    </row>
    <row r="82" spans="1:24" ht="15" thickBot="1">
      <c r="A82" s="85"/>
      <c r="B82" s="995" t="s">
        <v>474</v>
      </c>
      <c r="C82" s="1082"/>
      <c r="D82" s="995" t="s">
        <v>475</v>
      </c>
      <c r="E82" s="1084"/>
      <c r="F82" s="1084"/>
      <c r="G82" s="1084"/>
      <c r="H82" s="1084"/>
      <c r="I82" s="1086" t="s">
        <v>476</v>
      </c>
      <c r="J82" s="1087"/>
      <c r="K82" s="1090" t="s">
        <v>477</v>
      </c>
      <c r="L82" s="1091"/>
      <c r="M82" s="1001" t="s">
        <v>478</v>
      </c>
      <c r="N82" s="1002"/>
      <c r="O82" s="1002"/>
      <c r="P82" s="1002"/>
      <c r="Q82" s="1002"/>
      <c r="R82" s="1002"/>
      <c r="S82" s="1002"/>
      <c r="T82" s="1002"/>
      <c r="U82" s="1002"/>
      <c r="V82" s="1002"/>
      <c r="W82" s="1002"/>
      <c r="X82" s="1003"/>
    </row>
    <row r="83" spans="1:24" ht="15" customHeight="1" thickBot="1">
      <c r="A83" s="85"/>
      <c r="B83" s="996"/>
      <c r="C83" s="1083"/>
      <c r="D83" s="996"/>
      <c r="E83" s="1085"/>
      <c r="F83" s="1085"/>
      <c r="G83" s="1085"/>
      <c r="H83" s="1085"/>
      <c r="I83" s="1088"/>
      <c r="J83" s="1089"/>
      <c r="K83" s="1092"/>
      <c r="L83" s="1093"/>
      <c r="M83" s="56" t="s">
        <v>284</v>
      </c>
      <c r="N83" s="57" t="s">
        <v>285</v>
      </c>
      <c r="O83" s="57" t="s">
        <v>286</v>
      </c>
      <c r="P83" s="57" t="s">
        <v>287</v>
      </c>
      <c r="Q83" s="57" t="s">
        <v>288</v>
      </c>
      <c r="R83" s="57" t="s">
        <v>289</v>
      </c>
      <c r="S83" s="57" t="s">
        <v>290</v>
      </c>
      <c r="T83" s="57" t="s">
        <v>291</v>
      </c>
      <c r="U83" s="57" t="s">
        <v>292</v>
      </c>
      <c r="V83" s="57" t="s">
        <v>293</v>
      </c>
      <c r="W83" s="57" t="s">
        <v>294</v>
      </c>
      <c r="X83" s="58" t="s">
        <v>295</v>
      </c>
    </row>
    <row r="84" spans="1:24">
      <c r="A84" s="85"/>
      <c r="B84" s="1052" t="s">
        <v>479</v>
      </c>
      <c r="C84" s="1053"/>
      <c r="D84" s="1052" t="s">
        <v>484</v>
      </c>
      <c r="E84" s="1058"/>
      <c r="F84" s="1058"/>
      <c r="G84" s="1058"/>
      <c r="H84" s="1053"/>
      <c r="I84" s="1097" t="s">
        <v>481</v>
      </c>
      <c r="J84" s="1098"/>
      <c r="K84" s="1099" t="s">
        <v>182</v>
      </c>
      <c r="L84" s="1100"/>
      <c r="M84" s="566"/>
      <c r="N84" s="567"/>
      <c r="O84" s="566"/>
      <c r="P84" s="567"/>
      <c r="Q84" s="566"/>
      <c r="R84" s="566"/>
      <c r="S84" s="566"/>
      <c r="T84" s="567"/>
      <c r="U84" s="567"/>
      <c r="V84" s="424"/>
      <c r="W84" s="424"/>
      <c r="X84" s="443"/>
    </row>
    <row r="85" spans="1:24" ht="15">
      <c r="A85" s="85"/>
      <c r="B85" s="1054"/>
      <c r="C85" s="1055"/>
      <c r="D85" s="1094"/>
      <c r="E85" s="1095"/>
      <c r="F85" s="1095"/>
      <c r="G85" s="1095"/>
      <c r="H85" s="1096"/>
      <c r="I85" s="1101" t="s">
        <v>483</v>
      </c>
      <c r="J85" s="1102"/>
      <c r="K85" s="1067" t="s">
        <v>182</v>
      </c>
      <c r="L85" s="1068"/>
      <c r="M85" s="484"/>
      <c r="N85" s="485"/>
      <c r="O85" s="485"/>
      <c r="P85" s="485"/>
      <c r="Q85" s="485"/>
      <c r="R85" s="485"/>
      <c r="S85" s="485"/>
      <c r="T85" s="485"/>
      <c r="U85" s="485"/>
      <c r="V85" s="477"/>
      <c r="W85" s="477"/>
      <c r="X85" s="478"/>
    </row>
    <row r="86" spans="1:24" ht="15">
      <c r="A86" s="85"/>
      <c r="B86" s="1052" t="s">
        <v>485</v>
      </c>
      <c r="C86" s="1053"/>
      <c r="D86" s="1107" t="s">
        <v>504</v>
      </c>
      <c r="E86" s="1108"/>
      <c r="F86" s="1108"/>
      <c r="G86" s="1108"/>
      <c r="H86" s="1109"/>
      <c r="I86" s="1061" t="s">
        <v>487</v>
      </c>
      <c r="J86" s="1062"/>
      <c r="K86" s="1105" t="s">
        <v>182</v>
      </c>
      <c r="L86" s="1106"/>
      <c r="M86" s="479"/>
      <c r="N86" s="377"/>
      <c r="O86" s="480"/>
      <c r="P86" s="480"/>
      <c r="Q86" s="618"/>
      <c r="R86" s="619"/>
      <c r="S86" s="481"/>
      <c r="T86" s="480"/>
      <c r="U86" s="480"/>
      <c r="V86" s="481"/>
      <c r="W86" s="620"/>
      <c r="X86" s="482"/>
    </row>
    <row r="87" spans="1:24" ht="15">
      <c r="A87" s="85"/>
      <c r="B87" s="1054"/>
      <c r="C87" s="1055"/>
      <c r="D87" s="1056" t="s">
        <v>488</v>
      </c>
      <c r="E87" s="1060"/>
      <c r="F87" s="1060"/>
      <c r="G87" s="1060"/>
      <c r="H87" s="1057"/>
      <c r="I87" s="1078" t="s">
        <v>490</v>
      </c>
      <c r="J87" s="1079"/>
      <c r="K87" s="1080" t="s">
        <v>182</v>
      </c>
      <c r="L87" s="1081"/>
      <c r="M87" s="476"/>
      <c r="N87" s="621"/>
      <c r="O87" s="463"/>
      <c r="P87" s="463"/>
      <c r="Q87" s="449"/>
      <c r="R87" s="622"/>
      <c r="S87" s="461"/>
      <c r="T87" s="623"/>
      <c r="U87" s="463"/>
      <c r="V87" s="461"/>
      <c r="W87" s="624"/>
      <c r="X87" s="625"/>
    </row>
    <row r="88" spans="1:24" ht="49.5" customHeight="1">
      <c r="A88" s="85"/>
      <c r="B88" s="1054" t="s">
        <v>491</v>
      </c>
      <c r="C88" s="1055"/>
      <c r="D88" s="1054" t="s">
        <v>498</v>
      </c>
      <c r="E88" s="1059"/>
      <c r="F88" s="1059"/>
      <c r="G88" s="1059"/>
      <c r="H88" s="1055"/>
      <c r="I88" s="1065" t="s">
        <v>494</v>
      </c>
      <c r="J88" s="1066"/>
      <c r="K88" s="1067" t="s">
        <v>182</v>
      </c>
      <c r="L88" s="1068"/>
      <c r="M88" s="567"/>
      <c r="N88" s="567"/>
      <c r="O88" s="567"/>
      <c r="P88" s="567"/>
      <c r="Q88" s="566"/>
      <c r="R88" s="567"/>
      <c r="S88" s="567"/>
      <c r="T88" s="567"/>
      <c r="U88" s="183"/>
      <c r="V88" s="424"/>
      <c r="W88" s="424"/>
      <c r="X88" s="443"/>
    </row>
    <row r="89" spans="1:24" ht="15" customHeight="1">
      <c r="A89" s="85"/>
      <c r="B89" s="1052" t="s">
        <v>500</v>
      </c>
      <c r="C89" s="1053"/>
      <c r="D89" s="1052" t="s">
        <v>501</v>
      </c>
      <c r="E89" s="1058"/>
      <c r="F89" s="1058"/>
      <c r="G89" s="1058"/>
      <c r="H89" s="1053"/>
      <c r="I89" s="1061" t="s">
        <v>483</v>
      </c>
      <c r="J89" s="1062"/>
      <c r="K89" s="1061" t="s">
        <v>182</v>
      </c>
      <c r="L89" s="1062"/>
      <c r="M89" s="391"/>
      <c r="N89" s="377"/>
      <c r="O89" s="377"/>
      <c r="P89" s="377"/>
      <c r="Q89" s="377"/>
      <c r="R89" s="377"/>
      <c r="S89" s="374"/>
      <c r="T89" s="377"/>
      <c r="U89" s="377"/>
      <c r="V89" s="374"/>
      <c r="W89" s="377"/>
      <c r="X89" s="357"/>
    </row>
    <row r="90" spans="1:24" ht="15" customHeight="1">
      <c r="A90" s="85"/>
      <c r="B90" s="1054"/>
      <c r="C90" s="1055"/>
      <c r="D90" s="1054"/>
      <c r="E90" s="1059"/>
      <c r="F90" s="1059"/>
      <c r="G90" s="1059"/>
      <c r="H90" s="1055"/>
      <c r="I90" s="1065" t="s">
        <v>505</v>
      </c>
      <c r="J90" s="1066"/>
      <c r="K90" s="1065" t="s">
        <v>182</v>
      </c>
      <c r="L90" s="1066"/>
      <c r="M90" s="629"/>
      <c r="N90" s="627"/>
      <c r="O90" s="627"/>
      <c r="P90" s="627"/>
      <c r="Q90" s="627"/>
      <c r="R90" s="628"/>
      <c r="S90" s="630"/>
      <c r="T90" s="627"/>
      <c r="U90" s="627"/>
      <c r="V90" s="630"/>
      <c r="W90" s="627"/>
      <c r="X90" s="483"/>
    </row>
    <row r="91" spans="1:24" ht="15" thickBot="1">
      <c r="A91" s="85"/>
      <c r="B91" s="1056"/>
      <c r="C91" s="1057"/>
      <c r="D91" s="1056"/>
      <c r="E91" s="1060"/>
      <c r="F91" s="1060"/>
      <c r="G91" s="1060"/>
      <c r="H91" s="1057"/>
      <c r="I91" s="1069" t="s">
        <v>503</v>
      </c>
      <c r="J91" s="1070"/>
      <c r="K91" s="1069" t="s">
        <v>182</v>
      </c>
      <c r="L91" s="1070"/>
      <c r="M91" s="566"/>
      <c r="N91" s="567"/>
      <c r="O91" s="566"/>
      <c r="P91" s="567"/>
      <c r="Q91" s="566"/>
      <c r="R91" s="566"/>
      <c r="S91" s="566"/>
      <c r="T91" s="567"/>
      <c r="U91" s="567"/>
      <c r="V91" s="567"/>
      <c r="W91" s="567"/>
      <c r="X91" s="573"/>
    </row>
    <row r="92" spans="1:24" ht="15" customHeight="1">
      <c r="A92" s="85"/>
    </row>
    <row r="93" spans="1:24" ht="15" customHeight="1">
      <c r="A93" s="85"/>
    </row>
    <row r="94" spans="1:24" ht="15" customHeight="1" thickBot="1">
      <c r="A94" s="85"/>
      <c r="B94" s="99" t="s">
        <v>379</v>
      </c>
    </row>
    <row r="95" spans="1:24" ht="15" customHeight="1" thickBot="1">
      <c r="A95" s="85"/>
      <c r="B95" s="995" t="s">
        <v>474</v>
      </c>
      <c r="C95" s="1082"/>
      <c r="D95" s="995" t="s">
        <v>475</v>
      </c>
      <c r="E95" s="1084"/>
      <c r="F95" s="1084"/>
      <c r="G95" s="1084"/>
      <c r="H95" s="1084"/>
      <c r="I95" s="1086" t="s">
        <v>476</v>
      </c>
      <c r="J95" s="1087"/>
      <c r="K95" s="1090" t="s">
        <v>477</v>
      </c>
      <c r="L95" s="1091"/>
      <c r="M95" s="1001" t="s">
        <v>478</v>
      </c>
      <c r="N95" s="1002"/>
      <c r="O95" s="1002"/>
      <c r="P95" s="1002"/>
      <c r="Q95" s="1002"/>
      <c r="R95" s="1002"/>
      <c r="S95" s="1002"/>
      <c r="T95" s="1002"/>
      <c r="U95" s="1002"/>
      <c r="V95" s="1002"/>
      <c r="W95" s="1002"/>
      <c r="X95" s="1003"/>
    </row>
    <row r="96" spans="1:24" ht="15" customHeight="1" thickBot="1">
      <c r="A96" s="85"/>
      <c r="B96" s="996"/>
      <c r="C96" s="1083"/>
      <c r="D96" s="996"/>
      <c r="E96" s="1085"/>
      <c r="F96" s="1085"/>
      <c r="G96" s="1085"/>
      <c r="H96" s="1085"/>
      <c r="I96" s="1088"/>
      <c r="J96" s="1089"/>
      <c r="K96" s="1092"/>
      <c r="L96" s="1093"/>
      <c r="M96" s="56" t="s">
        <v>284</v>
      </c>
      <c r="N96" s="57" t="s">
        <v>285</v>
      </c>
      <c r="O96" s="57" t="s">
        <v>286</v>
      </c>
      <c r="P96" s="57" t="s">
        <v>287</v>
      </c>
      <c r="Q96" s="57" t="s">
        <v>288</v>
      </c>
      <c r="R96" s="57" t="s">
        <v>289</v>
      </c>
      <c r="S96" s="57" t="s">
        <v>290</v>
      </c>
      <c r="T96" s="57" t="s">
        <v>291</v>
      </c>
      <c r="U96" s="57" t="s">
        <v>292</v>
      </c>
      <c r="V96" s="57" t="s">
        <v>293</v>
      </c>
      <c r="W96" s="57" t="s">
        <v>294</v>
      </c>
      <c r="X96" s="58" t="s">
        <v>295</v>
      </c>
    </row>
    <row r="97" spans="1:24" ht="15" customHeight="1">
      <c r="A97" s="85"/>
      <c r="B97" s="1052" t="s">
        <v>479</v>
      </c>
      <c r="C97" s="1053"/>
      <c r="D97" s="1052" t="s">
        <v>484</v>
      </c>
      <c r="E97" s="1058"/>
      <c r="F97" s="1058"/>
      <c r="G97" s="1058"/>
      <c r="H97" s="1053"/>
      <c r="I97" s="1097" t="s">
        <v>481</v>
      </c>
      <c r="J97" s="1098"/>
      <c r="K97" s="1099" t="s">
        <v>182</v>
      </c>
      <c r="L97" s="1100"/>
      <c r="M97" s="567"/>
      <c r="N97" s="567"/>
      <c r="O97" s="566"/>
      <c r="P97" s="567"/>
      <c r="Q97" s="567"/>
      <c r="R97" s="567"/>
      <c r="S97" s="567"/>
      <c r="T97" s="567"/>
      <c r="U97" s="567"/>
      <c r="V97" s="567"/>
      <c r="W97" s="567"/>
      <c r="X97" s="573"/>
    </row>
    <row r="98" spans="1:24" ht="15" customHeight="1">
      <c r="A98" s="85"/>
      <c r="B98" s="1054"/>
      <c r="C98" s="1055"/>
      <c r="D98" s="1094"/>
      <c r="E98" s="1095"/>
      <c r="F98" s="1095"/>
      <c r="G98" s="1095"/>
      <c r="H98" s="1096"/>
      <c r="I98" s="1101" t="s">
        <v>483</v>
      </c>
      <c r="J98" s="1102"/>
      <c r="K98" s="1067" t="s">
        <v>182</v>
      </c>
      <c r="L98" s="1068"/>
      <c r="M98" s="631"/>
      <c r="N98" s="632"/>
      <c r="O98" s="668"/>
      <c r="P98" s="632"/>
      <c r="Q98" s="632"/>
      <c r="R98" s="632"/>
      <c r="S98" s="632"/>
      <c r="T98" s="632"/>
      <c r="U98" s="632"/>
      <c r="V98" s="633"/>
      <c r="W98" s="633"/>
      <c r="X98" s="634"/>
    </row>
    <row r="99" spans="1:24" ht="15" customHeight="1">
      <c r="A99" s="85"/>
      <c r="B99" s="1054"/>
      <c r="C99" s="1055"/>
      <c r="D99" s="1054" t="s">
        <v>506</v>
      </c>
      <c r="E99" s="1059"/>
      <c r="F99" s="1059"/>
      <c r="G99" s="1059"/>
      <c r="H99" s="1055"/>
      <c r="I99" s="1078" t="s">
        <v>481</v>
      </c>
      <c r="J99" s="1079"/>
      <c r="K99" s="1103" t="s">
        <v>182</v>
      </c>
      <c r="L99" s="1104"/>
      <c r="M99" s="567"/>
      <c r="N99" s="567"/>
      <c r="O99" s="567"/>
      <c r="P99" s="567"/>
      <c r="Q99" s="566"/>
      <c r="R99" s="567"/>
      <c r="S99" s="567"/>
      <c r="T99" s="567"/>
      <c r="U99" s="567"/>
      <c r="V99" s="567"/>
      <c r="W99" s="567"/>
      <c r="X99" s="573"/>
    </row>
    <row r="100" spans="1:24" ht="15" customHeight="1">
      <c r="A100" s="85"/>
      <c r="B100" s="1056"/>
      <c r="C100" s="1057"/>
      <c r="D100" s="1056"/>
      <c r="E100" s="1060"/>
      <c r="F100" s="1060"/>
      <c r="G100" s="1060"/>
      <c r="H100" s="1057"/>
      <c r="I100" s="1080" t="s">
        <v>483</v>
      </c>
      <c r="J100" s="1081"/>
      <c r="K100" s="1080" t="s">
        <v>182</v>
      </c>
      <c r="L100" s="1081"/>
      <c r="M100" s="635"/>
      <c r="N100" s="636"/>
      <c r="O100" s="637"/>
      <c r="P100" s="637"/>
      <c r="Q100" s="669"/>
      <c r="R100" s="639"/>
      <c r="S100" s="637"/>
      <c r="T100" s="637"/>
      <c r="U100" s="637"/>
      <c r="V100" s="640"/>
      <c r="W100" s="638"/>
      <c r="X100" s="641"/>
    </row>
    <row r="101" spans="1:24" ht="15" customHeight="1">
      <c r="A101" s="85"/>
      <c r="B101" s="1054" t="s">
        <v>485</v>
      </c>
      <c r="C101" s="1055"/>
      <c r="D101" s="1073" t="s">
        <v>507</v>
      </c>
      <c r="E101" s="1074"/>
      <c r="F101" s="1074"/>
      <c r="G101" s="1074"/>
      <c r="H101" s="1075"/>
      <c r="I101" s="1076" t="s">
        <v>487</v>
      </c>
      <c r="J101" s="1077"/>
      <c r="K101" s="1078" t="s">
        <v>182</v>
      </c>
      <c r="L101" s="1079"/>
      <c r="M101" s="642"/>
      <c r="N101" s="643"/>
      <c r="O101" s="643"/>
      <c r="P101" s="643"/>
      <c r="Q101" s="670"/>
      <c r="R101" s="645"/>
      <c r="S101" s="646"/>
      <c r="T101" s="643"/>
      <c r="U101" s="643"/>
      <c r="V101" s="646"/>
      <c r="W101" s="644"/>
      <c r="X101" s="647"/>
    </row>
    <row r="102" spans="1:24" ht="15" customHeight="1">
      <c r="A102" s="85"/>
      <c r="B102" s="1054"/>
      <c r="C102" s="1055"/>
      <c r="D102" s="1073" t="s">
        <v>488</v>
      </c>
      <c r="E102" s="1074"/>
      <c r="F102" s="1074"/>
      <c r="G102" s="1074"/>
      <c r="H102" s="1075"/>
      <c r="I102" s="1076" t="s">
        <v>489</v>
      </c>
      <c r="J102" s="1077"/>
      <c r="K102" s="1076" t="s">
        <v>182</v>
      </c>
      <c r="L102" s="1077"/>
      <c r="M102" s="626"/>
      <c r="N102" s="627"/>
      <c r="O102" s="627"/>
      <c r="P102" s="628"/>
      <c r="Q102" s="648"/>
      <c r="R102" s="649"/>
      <c r="S102" s="630"/>
      <c r="T102" s="627"/>
      <c r="U102" s="627"/>
      <c r="V102" s="630"/>
      <c r="W102" s="648"/>
      <c r="X102" s="650"/>
    </row>
    <row r="103" spans="1:24" ht="15" customHeight="1">
      <c r="A103" s="85"/>
      <c r="B103" s="1054"/>
      <c r="C103" s="1055"/>
      <c r="D103" s="1056"/>
      <c r="E103" s="1060"/>
      <c r="F103" s="1060"/>
      <c r="G103" s="1060"/>
      <c r="H103" s="1057"/>
      <c r="I103" s="1078" t="s">
        <v>490</v>
      </c>
      <c r="J103" s="1079"/>
      <c r="K103" s="1080" t="s">
        <v>182</v>
      </c>
      <c r="L103" s="1081"/>
      <c r="M103" s="651"/>
      <c r="N103" s="623"/>
      <c r="O103" s="623"/>
      <c r="P103" s="621"/>
      <c r="Q103" s="605"/>
      <c r="R103" s="652"/>
      <c r="S103" s="653"/>
      <c r="T103" s="623"/>
      <c r="U103" s="623"/>
      <c r="V103" s="653"/>
      <c r="W103" s="605"/>
      <c r="X103" s="625"/>
    </row>
    <row r="104" spans="1:24" ht="15" customHeight="1">
      <c r="A104" s="85"/>
      <c r="B104" s="1054" t="s">
        <v>497</v>
      </c>
      <c r="C104" s="1055"/>
      <c r="D104" s="1073" t="s">
        <v>508</v>
      </c>
      <c r="E104" s="1074"/>
      <c r="F104" s="1074"/>
      <c r="G104" s="1074"/>
      <c r="H104" s="1075"/>
      <c r="I104" s="1065" t="s">
        <v>489</v>
      </c>
      <c r="J104" s="1066"/>
      <c r="K104" s="1067" t="s">
        <v>182</v>
      </c>
      <c r="L104" s="1068"/>
      <c r="M104" s="626"/>
      <c r="N104" s="627"/>
      <c r="O104" s="627"/>
      <c r="P104" s="628"/>
      <c r="Q104" s="627"/>
      <c r="R104" s="627"/>
      <c r="S104" s="630"/>
      <c r="T104" s="627"/>
      <c r="U104" s="627"/>
      <c r="V104" s="630"/>
      <c r="W104" s="627"/>
      <c r="X104" s="650"/>
    </row>
    <row r="105" spans="1:24" ht="18.75" customHeight="1" thickBot="1">
      <c r="A105" s="85"/>
      <c r="B105" s="1056"/>
      <c r="C105" s="1057"/>
      <c r="D105" s="1056"/>
      <c r="E105" s="1060"/>
      <c r="F105" s="1060"/>
      <c r="G105" s="1060"/>
      <c r="H105" s="1057"/>
      <c r="I105" s="1069" t="s">
        <v>496</v>
      </c>
      <c r="J105" s="1070"/>
      <c r="K105" s="1071" t="s">
        <v>182</v>
      </c>
      <c r="L105" s="1072"/>
      <c r="M105" s="654"/>
      <c r="N105" s="636"/>
      <c r="O105" s="636"/>
      <c r="P105" s="671"/>
      <c r="Q105" s="636"/>
      <c r="R105" s="636"/>
      <c r="S105" s="655"/>
      <c r="T105" s="636"/>
      <c r="U105" s="636"/>
      <c r="V105" s="655"/>
      <c r="W105" s="636"/>
      <c r="X105" s="641"/>
    </row>
    <row r="106" spans="1:24" ht="15" customHeight="1">
      <c r="A106" s="85"/>
      <c r="B106" s="1052" t="s">
        <v>497</v>
      </c>
      <c r="C106" s="1053"/>
      <c r="D106" s="1052" t="s">
        <v>509</v>
      </c>
      <c r="E106" s="1058"/>
      <c r="F106" s="1058"/>
      <c r="G106" s="1058"/>
      <c r="H106" s="1053"/>
      <c r="I106" s="1061" t="s">
        <v>489</v>
      </c>
      <c r="J106" s="1062"/>
      <c r="K106" s="1063" t="s">
        <v>182</v>
      </c>
      <c r="L106" s="1064"/>
      <c r="M106" s="656"/>
      <c r="N106" s="657"/>
      <c r="O106" s="657"/>
      <c r="P106" s="672"/>
      <c r="Q106" s="657"/>
      <c r="R106" s="657"/>
      <c r="S106" s="658"/>
      <c r="T106" s="657"/>
      <c r="U106" s="657"/>
      <c r="V106" s="659"/>
      <c r="W106" s="660"/>
      <c r="X106" s="661"/>
    </row>
    <row r="107" spans="1:24" ht="15" customHeight="1">
      <c r="A107" s="85"/>
      <c r="B107" s="1054"/>
      <c r="C107" s="1055"/>
      <c r="D107" s="1054"/>
      <c r="E107" s="1059"/>
      <c r="F107" s="1059"/>
      <c r="G107" s="1059"/>
      <c r="H107" s="1055"/>
      <c r="I107" s="1065" t="s">
        <v>496</v>
      </c>
      <c r="J107" s="1066"/>
      <c r="K107" s="1067" t="s">
        <v>182</v>
      </c>
      <c r="L107" s="1068"/>
      <c r="M107" s="626"/>
      <c r="N107" s="627"/>
      <c r="O107" s="627"/>
      <c r="P107" s="673"/>
      <c r="Q107" s="627"/>
      <c r="R107" s="627"/>
      <c r="S107" s="630"/>
      <c r="T107" s="627"/>
      <c r="U107" s="627"/>
      <c r="V107" s="662"/>
      <c r="W107" s="663"/>
      <c r="X107" s="664"/>
    </row>
    <row r="108" spans="1:24" ht="15">
      <c r="A108" s="85"/>
      <c r="B108" s="1056"/>
      <c r="C108" s="1057"/>
      <c r="D108" s="1056"/>
      <c r="E108" s="1060"/>
      <c r="F108" s="1060"/>
      <c r="G108" s="1060"/>
      <c r="H108" s="1057"/>
      <c r="I108" s="1069" t="s">
        <v>483</v>
      </c>
      <c r="J108" s="1070"/>
      <c r="K108" s="1071" t="s">
        <v>182</v>
      </c>
      <c r="L108" s="1072"/>
      <c r="M108" s="651"/>
      <c r="N108" s="623"/>
      <c r="O108" s="637"/>
      <c r="P108" s="674"/>
      <c r="Q108" s="623"/>
      <c r="R108" s="623"/>
      <c r="S108" s="653"/>
      <c r="T108" s="623"/>
      <c r="U108" s="623"/>
      <c r="V108" s="665"/>
      <c r="W108" s="666"/>
      <c r="X108" s="667"/>
    </row>
    <row r="109" spans="1:24" ht="14.45" customHeight="1">
      <c r="A109" s="85"/>
      <c r="B109" s="1052" t="s">
        <v>500</v>
      </c>
      <c r="C109" s="1053"/>
      <c r="D109" s="1052" t="s">
        <v>501</v>
      </c>
      <c r="E109" s="1058"/>
      <c r="F109" s="1058"/>
      <c r="G109" s="1058"/>
      <c r="H109" s="1053"/>
      <c r="I109" s="1061" t="s">
        <v>483</v>
      </c>
      <c r="J109" s="1062"/>
      <c r="K109" s="1061" t="s">
        <v>182</v>
      </c>
      <c r="L109" s="1062"/>
      <c r="M109" s="675"/>
      <c r="N109" s="676"/>
      <c r="O109" s="676"/>
      <c r="P109" s="676"/>
      <c r="Q109" s="676"/>
      <c r="R109" s="676"/>
      <c r="S109" s="677"/>
      <c r="T109" s="676"/>
      <c r="U109" s="676"/>
      <c r="V109" s="677"/>
      <c r="W109" s="676"/>
      <c r="X109" s="678"/>
    </row>
    <row r="110" spans="1:24" ht="15">
      <c r="A110" s="85"/>
      <c r="B110" s="1054"/>
      <c r="C110" s="1055"/>
      <c r="D110" s="1054"/>
      <c r="E110" s="1059"/>
      <c r="F110" s="1059"/>
      <c r="G110" s="1059"/>
      <c r="H110" s="1055"/>
      <c r="I110" s="1065" t="s">
        <v>505</v>
      </c>
      <c r="J110" s="1066"/>
      <c r="K110" s="1065" t="s">
        <v>182</v>
      </c>
      <c r="L110" s="1066"/>
      <c r="M110" s="626"/>
      <c r="N110" s="627"/>
      <c r="O110" s="627"/>
      <c r="P110" s="628"/>
      <c r="Q110" s="627"/>
      <c r="R110" s="627"/>
      <c r="S110" s="630"/>
      <c r="T110" s="627"/>
      <c r="U110" s="628"/>
      <c r="V110" s="630"/>
      <c r="W110" s="627"/>
      <c r="X110" s="650"/>
    </row>
    <row r="111" spans="1:24" ht="15">
      <c r="A111" s="85"/>
      <c r="B111" s="1056"/>
      <c r="C111" s="1057"/>
      <c r="D111" s="1056"/>
      <c r="E111" s="1060"/>
      <c r="F111" s="1060"/>
      <c r="G111" s="1060"/>
      <c r="H111" s="1057"/>
      <c r="I111" s="1069" t="s">
        <v>503</v>
      </c>
      <c r="J111" s="1070"/>
      <c r="K111" s="1069" t="s">
        <v>182</v>
      </c>
      <c r="L111" s="1070"/>
      <c r="M111" s="567"/>
      <c r="N111" s="567"/>
      <c r="O111" s="567"/>
      <c r="P111" s="566"/>
      <c r="Q111" s="567"/>
      <c r="R111" s="567"/>
      <c r="S111" s="567"/>
      <c r="T111" s="567"/>
      <c r="U111" s="566"/>
      <c r="V111" s="567"/>
      <c r="W111" s="567"/>
      <c r="X111" s="573"/>
    </row>
    <row r="112" spans="1:24">
      <c r="A112" s="85"/>
    </row>
    <row r="113" spans="1:16">
      <c r="A113" s="85"/>
    </row>
    <row r="114" spans="1:16" ht="15" thickBot="1">
      <c r="A114" s="85"/>
    </row>
    <row r="115" spans="1:16" ht="133.9" customHeight="1" thickBot="1">
      <c r="A115" s="86" t="s">
        <v>510</v>
      </c>
      <c r="B115" s="1110" t="s">
        <v>511</v>
      </c>
      <c r="C115" s="1111"/>
      <c r="D115" s="1111"/>
      <c r="E115" s="1111"/>
      <c r="F115" s="1111"/>
      <c r="G115" s="1112"/>
      <c r="H115" s="1116" t="s">
        <v>512</v>
      </c>
      <c r="I115" s="1117"/>
      <c r="J115" s="1117"/>
      <c r="K115" s="1117"/>
      <c r="L115" s="1117"/>
      <c r="M115" s="1117"/>
      <c r="N115" s="1117"/>
      <c r="O115" s="1117"/>
      <c r="P115" s="1118"/>
    </row>
    <row r="116" spans="1:16" ht="65.45" customHeight="1" thickBot="1">
      <c r="B116" s="1110" t="s">
        <v>513</v>
      </c>
      <c r="C116" s="1111"/>
      <c r="D116" s="1111"/>
      <c r="E116" s="1111"/>
      <c r="F116" s="1111"/>
      <c r="G116" s="1112"/>
      <c r="H116" s="1113" t="s">
        <v>514</v>
      </c>
      <c r="I116" s="1114"/>
      <c r="J116" s="1114"/>
      <c r="K116" s="1114"/>
      <c r="L116" s="1114"/>
      <c r="M116" s="1114"/>
      <c r="N116" s="1114"/>
      <c r="O116" s="1114"/>
      <c r="P116" s="1115"/>
    </row>
    <row r="117" spans="1:16" ht="51" customHeight="1" thickBot="1">
      <c r="B117" s="1110" t="s">
        <v>515</v>
      </c>
      <c r="C117" s="1111"/>
      <c r="D117" s="1111"/>
      <c r="E117" s="1111"/>
      <c r="F117" s="1111"/>
      <c r="G117" s="1112"/>
      <c r="H117" s="1113" t="s">
        <v>516</v>
      </c>
      <c r="I117" s="1114"/>
      <c r="J117" s="1114"/>
      <c r="K117" s="1114"/>
      <c r="L117" s="1114"/>
      <c r="M117" s="1114"/>
      <c r="N117" s="1114"/>
      <c r="O117" s="1114"/>
      <c r="P117" s="1115"/>
    </row>
    <row r="118" spans="1:16" ht="15"/>
    <row r="119" spans="1:16" ht="15"/>
    <row r="121" spans="1:16" ht="15"/>
  </sheetData>
  <mergeCells count="226">
    <mergeCell ref="B5:G5"/>
    <mergeCell ref="H5:P5"/>
    <mergeCell ref="B6:G6"/>
    <mergeCell ref="H6:P6"/>
    <mergeCell ref="B7:G7"/>
    <mergeCell ref="H7:P7"/>
    <mergeCell ref="B2:G2"/>
    <mergeCell ref="H2:P2"/>
    <mergeCell ref="B3:G3"/>
    <mergeCell ref="H3:P3"/>
    <mergeCell ref="B4:G4"/>
    <mergeCell ref="H4:P4"/>
    <mergeCell ref="B11:G14"/>
    <mergeCell ref="H11:H14"/>
    <mergeCell ref="I11:J14"/>
    <mergeCell ref="K11:M11"/>
    <mergeCell ref="N11:P11"/>
    <mergeCell ref="B8:G8"/>
    <mergeCell ref="H8:P8"/>
    <mergeCell ref="B9:G9"/>
    <mergeCell ref="H9:P9"/>
    <mergeCell ref="B10:G10"/>
    <mergeCell ref="H10:P10"/>
    <mergeCell ref="K12:M12"/>
    <mergeCell ref="N12:P12"/>
    <mergeCell ref="K13:M13"/>
    <mergeCell ref="K14:M14"/>
    <mergeCell ref="N13:P13"/>
    <mergeCell ref="N14:P14"/>
    <mergeCell ref="B21:B22"/>
    <mergeCell ref="I21:J21"/>
    <mergeCell ref="I22:J22"/>
    <mergeCell ref="B23:B24"/>
    <mergeCell ref="B29:G29"/>
    <mergeCell ref="H29:P29"/>
    <mergeCell ref="B25:B26"/>
    <mergeCell ref="H42:P42"/>
    <mergeCell ref="B17:B18"/>
    <mergeCell ref="I17:J17"/>
    <mergeCell ref="L17:N17"/>
    <mergeCell ref="I18:J18"/>
    <mergeCell ref="M18:N18"/>
    <mergeCell ref="B19:B20"/>
    <mergeCell ref="I19:J19"/>
    <mergeCell ref="M19:N19"/>
    <mergeCell ref="I20:J20"/>
    <mergeCell ref="M20:N20"/>
    <mergeCell ref="B36:G37"/>
    <mergeCell ref="H36:P37"/>
    <mergeCell ref="B39:G44"/>
    <mergeCell ref="H39:P39"/>
    <mergeCell ref="H40:P40"/>
    <mergeCell ref="H44:P44"/>
    <mergeCell ref="H41:P41"/>
    <mergeCell ref="B30:G30"/>
    <mergeCell ref="H30:P30"/>
    <mergeCell ref="B31:G32"/>
    <mergeCell ref="H31:P32"/>
    <mergeCell ref="B35:G35"/>
    <mergeCell ref="H35:P35"/>
    <mergeCell ref="H43:P43"/>
    <mergeCell ref="B50:G50"/>
    <mergeCell ref="H50:J50"/>
    <mergeCell ref="K50:M50"/>
    <mergeCell ref="N50:P50"/>
    <mergeCell ref="B51:G51"/>
    <mergeCell ref="H51:J51"/>
    <mergeCell ref="K51:M51"/>
    <mergeCell ref="N51:P51"/>
    <mergeCell ref="B47:G47"/>
    <mergeCell ref="H47:P47"/>
    <mergeCell ref="B48:G48"/>
    <mergeCell ref="H48:P48"/>
    <mergeCell ref="K68:L68"/>
    <mergeCell ref="D62:H63"/>
    <mergeCell ref="B52:G52"/>
    <mergeCell ref="H52:J52"/>
    <mergeCell ref="K52:M52"/>
    <mergeCell ref="N52:P52"/>
    <mergeCell ref="B53:G53"/>
    <mergeCell ref="H53:J53"/>
    <mergeCell ref="K53:M53"/>
    <mergeCell ref="N53:P53"/>
    <mergeCell ref="K70:L70"/>
    <mergeCell ref="K76:L76"/>
    <mergeCell ref="B54:G54"/>
    <mergeCell ref="H54:J54"/>
    <mergeCell ref="K54:M54"/>
    <mergeCell ref="N54:P54"/>
    <mergeCell ref="B55:G55"/>
    <mergeCell ref="H55:J55"/>
    <mergeCell ref="K55:M55"/>
    <mergeCell ref="N55:P55"/>
    <mergeCell ref="I67:J67"/>
    <mergeCell ref="I64:J64"/>
    <mergeCell ref="K64:L64"/>
    <mergeCell ref="D67:H68"/>
    <mergeCell ref="K67:L67"/>
    <mergeCell ref="B60:C61"/>
    <mergeCell ref="D60:H61"/>
    <mergeCell ref="I60:J61"/>
    <mergeCell ref="K60:L61"/>
    <mergeCell ref="M60:X60"/>
    <mergeCell ref="B66:C68"/>
    <mergeCell ref="I66:J66"/>
    <mergeCell ref="K66:L66"/>
    <mergeCell ref="I68:J68"/>
    <mergeCell ref="B115:G115"/>
    <mergeCell ref="H115:P115"/>
    <mergeCell ref="I63:J63"/>
    <mergeCell ref="D64:H65"/>
    <mergeCell ref="B62:C65"/>
    <mergeCell ref="I65:J65"/>
    <mergeCell ref="K62:L62"/>
    <mergeCell ref="K79:L79"/>
    <mergeCell ref="B69:C73"/>
    <mergeCell ref="D66:H66"/>
    <mergeCell ref="I69:J69"/>
    <mergeCell ref="I70:J70"/>
    <mergeCell ref="I62:J62"/>
    <mergeCell ref="K63:L63"/>
    <mergeCell ref="K65:L65"/>
    <mergeCell ref="K75:L75"/>
    <mergeCell ref="K74:L74"/>
    <mergeCell ref="K72:L72"/>
    <mergeCell ref="K69:L69"/>
    <mergeCell ref="K71:L71"/>
    <mergeCell ref="K73:L73"/>
    <mergeCell ref="I72:J72"/>
    <mergeCell ref="D69:H71"/>
    <mergeCell ref="I71:J71"/>
    <mergeCell ref="K87:L87"/>
    <mergeCell ref="I85:J85"/>
    <mergeCell ref="B116:G116"/>
    <mergeCell ref="H116:P116"/>
    <mergeCell ref="B117:G117"/>
    <mergeCell ref="H117:P117"/>
    <mergeCell ref="I78:J78"/>
    <mergeCell ref="D77:H79"/>
    <mergeCell ref="I73:J73"/>
    <mergeCell ref="D72:H73"/>
    <mergeCell ref="I74:J74"/>
    <mergeCell ref="B74:C76"/>
    <mergeCell ref="D74:H76"/>
    <mergeCell ref="I76:J76"/>
    <mergeCell ref="I75:J75"/>
    <mergeCell ref="I79:J79"/>
    <mergeCell ref="M82:X82"/>
    <mergeCell ref="B84:C85"/>
    <mergeCell ref="D84:H85"/>
    <mergeCell ref="I84:J84"/>
    <mergeCell ref="K78:L78"/>
    <mergeCell ref="B77:C79"/>
    <mergeCell ref="I77:J77"/>
    <mergeCell ref="K85:L85"/>
    <mergeCell ref="K77:L77"/>
    <mergeCell ref="I90:J90"/>
    <mergeCell ref="K90:L90"/>
    <mergeCell ref="I91:J91"/>
    <mergeCell ref="K91:L91"/>
    <mergeCell ref="B89:C91"/>
    <mergeCell ref="D89:H91"/>
    <mergeCell ref="I88:J88"/>
    <mergeCell ref="K88:L88"/>
    <mergeCell ref="B88:C88"/>
    <mergeCell ref="D88:H88"/>
    <mergeCell ref="I86:J86"/>
    <mergeCell ref="K86:L86"/>
    <mergeCell ref="B82:C83"/>
    <mergeCell ref="D82:H83"/>
    <mergeCell ref="I82:J83"/>
    <mergeCell ref="K82:L83"/>
    <mergeCell ref="I89:J89"/>
    <mergeCell ref="K89:L89"/>
    <mergeCell ref="K84:L84"/>
    <mergeCell ref="B86:C87"/>
    <mergeCell ref="D86:H86"/>
    <mergeCell ref="D87:H87"/>
    <mergeCell ref="I87:J87"/>
    <mergeCell ref="B95:C96"/>
    <mergeCell ref="D95:H96"/>
    <mergeCell ref="I95:J96"/>
    <mergeCell ref="K95:L96"/>
    <mergeCell ref="M95:X95"/>
    <mergeCell ref="B97:C100"/>
    <mergeCell ref="D97:H98"/>
    <mergeCell ref="I97:J97"/>
    <mergeCell ref="K97:L97"/>
    <mergeCell ref="I98:J98"/>
    <mergeCell ref="K98:L98"/>
    <mergeCell ref="D99:H100"/>
    <mergeCell ref="I99:J99"/>
    <mergeCell ref="K99:L99"/>
    <mergeCell ref="I100:J100"/>
    <mergeCell ref="K100:L100"/>
    <mergeCell ref="B104:C105"/>
    <mergeCell ref="D104:H105"/>
    <mergeCell ref="I104:J104"/>
    <mergeCell ref="K104:L104"/>
    <mergeCell ref="I105:J105"/>
    <mergeCell ref="K105:L105"/>
    <mergeCell ref="B101:C103"/>
    <mergeCell ref="D101:H101"/>
    <mergeCell ref="I101:J101"/>
    <mergeCell ref="K101:L101"/>
    <mergeCell ref="D102:H103"/>
    <mergeCell ref="I102:J102"/>
    <mergeCell ref="K102:L102"/>
    <mergeCell ref="I103:J103"/>
    <mergeCell ref="K103:L103"/>
    <mergeCell ref="B106:C108"/>
    <mergeCell ref="D106:H108"/>
    <mergeCell ref="I106:J106"/>
    <mergeCell ref="K106:L106"/>
    <mergeCell ref="I107:J107"/>
    <mergeCell ref="K107:L107"/>
    <mergeCell ref="I108:J108"/>
    <mergeCell ref="K108:L108"/>
    <mergeCell ref="B109:C111"/>
    <mergeCell ref="D109:H111"/>
    <mergeCell ref="I109:J109"/>
    <mergeCell ref="K109:L109"/>
    <mergeCell ref="I110:J110"/>
    <mergeCell ref="K110:L110"/>
    <mergeCell ref="I111:J111"/>
    <mergeCell ref="K111:L111"/>
  </mergeCells>
  <conditionalFormatting sqref="D18:G18">
    <cfRule type="expression" dxfId="290" priority="4">
      <formula>D$18=$H$20</formula>
    </cfRule>
    <cfRule type="expression" dxfId="289" priority="5">
      <formula>D$18=D$17</formula>
    </cfRule>
    <cfRule type="expression" dxfId="288" priority="6">
      <formula>D$17&lt;&gt;D$18</formula>
    </cfRule>
  </conditionalFormatting>
  <conditionalFormatting sqref="D20:G20">
    <cfRule type="expression" dxfId="287" priority="7">
      <formula>D$20=$H$20</formula>
    </cfRule>
    <cfRule type="expression" dxfId="286" priority="8">
      <formula>D$20&lt;&gt;D$19</formula>
    </cfRule>
    <cfRule type="expression" dxfId="285" priority="9">
      <formula>D$20=D$19</formula>
    </cfRule>
  </conditionalFormatting>
  <conditionalFormatting sqref="D22:G22">
    <cfRule type="expression" dxfId="284" priority="10">
      <formula>D$22=$H$20</formula>
    </cfRule>
    <cfRule type="expression" dxfId="283" priority="11">
      <formula>D$22&lt;&gt;D$21</formula>
    </cfRule>
    <cfRule type="expression" dxfId="282" priority="12">
      <formula>D$22=D$21</formula>
    </cfRule>
  </conditionalFormatting>
  <conditionalFormatting sqref="D24:G24">
    <cfRule type="expression" dxfId="281" priority="13">
      <formula>D$24=$H$20</formula>
    </cfRule>
    <cfRule type="expression" dxfId="280" priority="14">
      <formula>D$24&lt;&gt;D$23</formula>
    </cfRule>
    <cfRule type="expression" dxfId="279" priority="15">
      <formula>D$24=D$23</formula>
    </cfRule>
  </conditionalFormatting>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80235-1AFC-441A-90B0-3AE1ED1E49A9}">
  <dimension ref="A1:AB132"/>
  <sheetViews>
    <sheetView topLeftCell="A49" zoomScale="90" zoomScaleNormal="90" workbookViewId="0">
      <selection activeCell="S50" sqref="S50"/>
    </sheetView>
  </sheetViews>
  <sheetFormatPr defaultColWidth="8.85546875" defaultRowHeight="14.45"/>
  <cols>
    <col min="1" max="1" width="20.28515625" style="83" bestFit="1" customWidth="1"/>
    <col min="2" max="2" width="8.85546875" style="83"/>
    <col min="3" max="3" width="13.85546875" style="83" bestFit="1" customWidth="1"/>
    <col min="4" max="9" width="8.85546875" style="83"/>
    <col min="10" max="10" width="13.28515625" style="83" customWidth="1"/>
    <col min="11" max="16384" width="8.85546875" style="83"/>
  </cols>
  <sheetData>
    <row r="1" spans="1:25" ht="15" thickBot="1"/>
    <row r="2" spans="1:25" ht="15" thickBot="1">
      <c r="A2" s="84" t="s">
        <v>392</v>
      </c>
      <c r="B2" s="1244" t="s">
        <v>393</v>
      </c>
      <c r="C2" s="1242"/>
      <c r="D2" s="1242"/>
      <c r="E2" s="1242"/>
      <c r="F2" s="1242"/>
      <c r="G2" s="1243"/>
      <c r="H2" s="1260" t="s">
        <v>517</v>
      </c>
      <c r="I2" s="1261"/>
      <c r="J2" s="1261"/>
      <c r="K2" s="1261"/>
      <c r="L2" s="1261"/>
      <c r="M2" s="1261"/>
      <c r="N2" s="1261"/>
      <c r="O2" s="1261"/>
      <c r="P2" s="1262"/>
    </row>
    <row r="3" spans="1:25" ht="45" customHeight="1" thickBot="1">
      <c r="A3" s="562"/>
      <c r="B3" s="1244" t="s">
        <v>395</v>
      </c>
      <c r="C3" s="1242"/>
      <c r="D3" s="1242"/>
      <c r="E3" s="1242"/>
      <c r="F3" s="1242"/>
      <c r="G3" s="1243"/>
      <c r="H3" s="1197" t="s">
        <v>518</v>
      </c>
      <c r="I3" s="1198"/>
      <c r="J3" s="1198"/>
      <c r="K3" s="1198"/>
      <c r="L3" s="1198"/>
      <c r="M3" s="1198"/>
      <c r="N3" s="1198"/>
      <c r="O3" s="1198"/>
      <c r="P3" s="1199"/>
      <c r="Q3" s="562"/>
      <c r="R3" s="562"/>
      <c r="S3" s="562"/>
      <c r="T3" s="562"/>
      <c r="U3" s="562"/>
      <c r="V3" s="562"/>
      <c r="W3" s="562"/>
      <c r="X3" s="562"/>
      <c r="Y3" s="562"/>
    </row>
    <row r="4" spans="1:25" ht="15" thickBot="1">
      <c r="A4" s="562"/>
      <c r="B4" s="1244" t="s">
        <v>397</v>
      </c>
      <c r="C4" s="1242"/>
      <c r="D4" s="1242"/>
      <c r="E4" s="1242"/>
      <c r="F4" s="1242"/>
      <c r="G4" s="1243"/>
      <c r="H4" s="1257">
        <v>1</v>
      </c>
      <c r="I4" s="1258"/>
      <c r="J4" s="1258"/>
      <c r="K4" s="1258"/>
      <c r="L4" s="1258"/>
      <c r="M4" s="1258"/>
      <c r="N4" s="1258"/>
      <c r="O4" s="1258"/>
      <c r="P4" s="1259"/>
      <c r="Q4" s="562"/>
      <c r="R4" s="562"/>
      <c r="S4" s="562"/>
      <c r="T4" s="562"/>
      <c r="U4" s="562"/>
      <c r="V4" s="562"/>
      <c r="W4" s="562"/>
      <c r="X4" s="562"/>
      <c r="Y4" s="562"/>
    </row>
    <row r="5" spans="1:25" ht="15" thickBot="1">
      <c r="A5" s="562"/>
      <c r="B5" s="1244" t="s">
        <v>398</v>
      </c>
      <c r="C5" s="1242"/>
      <c r="D5" s="1242"/>
      <c r="E5" s="1242"/>
      <c r="F5" s="1242"/>
      <c r="G5" s="1243"/>
      <c r="H5" s="1251">
        <v>2</v>
      </c>
      <c r="I5" s="1252"/>
      <c r="J5" s="1252"/>
      <c r="K5" s="1252"/>
      <c r="L5" s="1252"/>
      <c r="M5" s="1252"/>
      <c r="N5" s="1252"/>
      <c r="O5" s="1252"/>
      <c r="P5" s="1253"/>
      <c r="Q5" s="562"/>
      <c r="R5" s="562"/>
      <c r="S5" s="562"/>
      <c r="T5" s="562"/>
      <c r="U5" s="562"/>
      <c r="V5" s="562"/>
      <c r="W5" s="562"/>
      <c r="X5" s="562"/>
      <c r="Y5" s="562"/>
    </row>
    <row r="6" spans="1:25" ht="15" thickBot="1">
      <c r="A6" s="562"/>
      <c r="B6" s="1110" t="s">
        <v>399</v>
      </c>
      <c r="C6" s="1242"/>
      <c r="D6" s="1242"/>
      <c r="E6" s="1242"/>
      <c r="F6" s="1242"/>
      <c r="G6" s="1243"/>
      <c r="H6" s="1254">
        <v>3</v>
      </c>
      <c r="I6" s="1255"/>
      <c r="J6" s="1255"/>
      <c r="K6" s="1255"/>
      <c r="L6" s="1255"/>
      <c r="M6" s="1255"/>
      <c r="N6" s="1255"/>
      <c r="O6" s="1255"/>
      <c r="P6" s="1256"/>
      <c r="Q6" s="562"/>
      <c r="R6" s="562"/>
      <c r="S6" s="562"/>
      <c r="T6" s="562"/>
      <c r="U6" s="562"/>
      <c r="V6" s="562"/>
      <c r="W6" s="562"/>
      <c r="X6" s="562"/>
      <c r="Y6" s="562"/>
    </row>
    <row r="7" spans="1:25" ht="15" thickBot="1">
      <c r="A7" s="562"/>
      <c r="B7" s="1110" t="s">
        <v>400</v>
      </c>
      <c r="C7" s="1111"/>
      <c r="D7" s="1111"/>
      <c r="E7" s="1111"/>
      <c r="F7" s="1111"/>
      <c r="G7" s="1112"/>
      <c r="H7" s="1257">
        <v>2</v>
      </c>
      <c r="I7" s="1258"/>
      <c r="J7" s="1258"/>
      <c r="K7" s="1258"/>
      <c r="L7" s="1258"/>
      <c r="M7" s="1258"/>
      <c r="N7" s="1258"/>
      <c r="O7" s="1258"/>
      <c r="P7" s="1259"/>
      <c r="Q7" s="562"/>
      <c r="R7" s="562"/>
      <c r="S7" s="562"/>
      <c r="T7" s="562"/>
      <c r="U7" s="562"/>
      <c r="V7" s="562"/>
      <c r="W7" s="562"/>
      <c r="X7" s="562"/>
      <c r="Y7" s="562"/>
    </row>
    <row r="8" spans="1:25" ht="31.9" customHeight="1" thickBot="1">
      <c r="A8" s="84"/>
      <c r="B8" s="1110" t="s">
        <v>401</v>
      </c>
      <c r="C8" s="1242"/>
      <c r="D8" s="1242"/>
      <c r="E8" s="1242"/>
      <c r="F8" s="1242"/>
      <c r="G8" s="1243"/>
      <c r="H8" s="1113" t="s">
        <v>519</v>
      </c>
      <c r="I8" s="1114"/>
      <c r="J8" s="1114"/>
      <c r="K8" s="1114"/>
      <c r="L8" s="1114"/>
      <c r="M8" s="1114"/>
      <c r="N8" s="1114"/>
      <c r="O8" s="1114"/>
      <c r="P8" s="1115"/>
      <c r="Q8" s="562"/>
      <c r="R8" s="562"/>
      <c r="S8" s="562"/>
      <c r="T8" s="562"/>
      <c r="U8" s="562"/>
      <c r="V8" s="562"/>
      <c r="W8" s="562"/>
      <c r="X8" s="562"/>
      <c r="Y8" s="562"/>
    </row>
    <row r="9" spans="1:25" ht="29.45" customHeight="1" thickBot="1">
      <c r="A9" s="84"/>
      <c r="B9" s="1244" t="s">
        <v>403</v>
      </c>
      <c r="C9" s="1242"/>
      <c r="D9" s="1242"/>
      <c r="E9" s="1242"/>
      <c r="F9" s="1242"/>
      <c r="G9" s="1243"/>
      <c r="H9" s="1113" t="s">
        <v>520</v>
      </c>
      <c r="I9" s="1114"/>
      <c r="J9" s="1114"/>
      <c r="K9" s="1114"/>
      <c r="L9" s="1114"/>
      <c r="M9" s="1114"/>
      <c r="N9" s="1114"/>
      <c r="O9" s="1114"/>
      <c r="P9" s="1115"/>
      <c r="Q9" s="562"/>
      <c r="R9" s="562"/>
      <c r="S9" s="562"/>
      <c r="T9" s="562"/>
      <c r="U9" s="562"/>
      <c r="V9" s="562"/>
      <c r="W9" s="562"/>
      <c r="X9" s="562"/>
      <c r="Y9" s="562"/>
    </row>
    <row r="10" spans="1:25" ht="18" customHeight="1" thickBot="1">
      <c r="A10" s="84"/>
      <c r="B10" s="1225" t="s">
        <v>405</v>
      </c>
      <c r="C10" s="1226"/>
      <c r="D10" s="1226"/>
      <c r="E10" s="1226"/>
      <c r="F10" s="1226"/>
      <c r="G10" s="1227"/>
      <c r="H10" s="1316" t="s">
        <v>183</v>
      </c>
      <c r="I10" s="1240"/>
      <c r="J10" s="1240"/>
      <c r="K10" s="1240"/>
      <c r="L10" s="1240"/>
      <c r="M10" s="1240"/>
      <c r="N10" s="1240"/>
      <c r="O10" s="1240"/>
      <c r="P10" s="1241"/>
      <c r="Q10" s="562"/>
      <c r="R10" s="562"/>
      <c r="S10" s="562"/>
      <c r="T10" s="562"/>
      <c r="U10" s="562"/>
      <c r="V10" s="562"/>
      <c r="W10" s="562"/>
      <c r="X10" s="562"/>
      <c r="Y10" s="562"/>
    </row>
    <row r="11" spans="1:25" ht="14.45" customHeight="1">
      <c r="A11" s="84"/>
      <c r="B11" s="1225" t="s">
        <v>407</v>
      </c>
      <c r="C11" s="1226"/>
      <c r="D11" s="1226"/>
      <c r="E11" s="1226"/>
      <c r="F11" s="1226"/>
      <c r="G11" s="1227"/>
      <c r="H11" s="1177" t="s">
        <v>408</v>
      </c>
      <c r="I11" s="1234" t="s">
        <v>409</v>
      </c>
      <c r="J11" s="1234"/>
      <c r="K11" s="1239" t="s">
        <v>521</v>
      </c>
      <c r="L11" s="1239"/>
      <c r="M11" s="1239"/>
      <c r="N11" s="1240" t="s">
        <v>522</v>
      </c>
      <c r="O11" s="1240"/>
      <c r="P11" s="1241"/>
      <c r="Q11" s="562"/>
      <c r="R11" s="562"/>
      <c r="S11" s="562"/>
      <c r="T11" s="562"/>
      <c r="U11" s="562"/>
      <c r="V11" s="562"/>
      <c r="W11" s="562"/>
      <c r="X11" s="562"/>
      <c r="Y11" s="562"/>
    </row>
    <row r="12" spans="1:25" ht="15" customHeight="1">
      <c r="A12" s="84"/>
      <c r="B12" s="1228"/>
      <c r="C12" s="854"/>
      <c r="D12" s="854"/>
      <c r="E12" s="854"/>
      <c r="F12" s="854"/>
      <c r="G12" s="1229"/>
      <c r="H12" s="1160"/>
      <c r="I12" s="1236"/>
      <c r="J12" s="1236"/>
      <c r="K12" s="1247" t="s">
        <v>523</v>
      </c>
      <c r="L12" s="1247"/>
      <c r="M12" s="1247"/>
      <c r="N12" s="1247" t="s">
        <v>524</v>
      </c>
      <c r="O12" s="1247"/>
      <c r="P12" s="1248"/>
      <c r="Q12" s="562"/>
      <c r="R12" s="562"/>
      <c r="S12" s="562"/>
      <c r="T12" s="562"/>
      <c r="U12" s="562"/>
      <c r="V12" s="562"/>
      <c r="W12" s="562"/>
      <c r="X12" s="562"/>
      <c r="Y12" s="562"/>
    </row>
    <row r="13" spans="1:25" ht="15" thickBot="1">
      <c r="A13" s="84"/>
      <c r="B13" s="1230"/>
      <c r="C13" s="1231"/>
      <c r="D13" s="1231"/>
      <c r="E13" s="1231"/>
      <c r="F13" s="1231"/>
      <c r="G13" s="1232"/>
      <c r="H13" s="1222"/>
      <c r="I13" s="1238"/>
      <c r="J13" s="1238"/>
      <c r="K13" s="1249" t="s">
        <v>525</v>
      </c>
      <c r="L13" s="1249"/>
      <c r="M13" s="1249"/>
      <c r="N13" s="1249"/>
      <c r="O13" s="1249"/>
      <c r="P13" s="1250"/>
      <c r="Q13" s="562"/>
      <c r="R13" s="562"/>
      <c r="S13" s="562"/>
      <c r="T13" s="562"/>
      <c r="U13" s="562"/>
      <c r="V13" s="562"/>
      <c r="W13" s="562"/>
      <c r="X13" s="562"/>
      <c r="Y13" s="562"/>
    </row>
    <row r="14" spans="1:25" ht="15" thickBot="1">
      <c r="A14" s="84"/>
      <c r="B14" s="562"/>
      <c r="C14" s="562"/>
      <c r="D14" s="562"/>
      <c r="E14" s="562"/>
      <c r="F14" s="562"/>
      <c r="G14" s="562"/>
      <c r="H14" s="562"/>
      <c r="I14" s="562"/>
      <c r="J14" s="562"/>
      <c r="K14" s="562"/>
      <c r="L14" s="562"/>
      <c r="M14" s="562"/>
      <c r="N14" s="562"/>
      <c r="O14" s="562"/>
      <c r="P14" s="562"/>
      <c r="Q14" s="562"/>
      <c r="R14" s="562"/>
      <c r="S14" s="562"/>
      <c r="T14" s="562"/>
      <c r="U14" s="562"/>
      <c r="V14" s="562"/>
      <c r="W14" s="562"/>
      <c r="X14" s="562"/>
      <c r="Y14" s="562"/>
    </row>
    <row r="15" spans="1:25" ht="15" thickBot="1">
      <c r="A15" s="85" t="s">
        <v>417</v>
      </c>
      <c r="B15" s="87"/>
      <c r="D15" s="551" t="s">
        <v>418</v>
      </c>
      <c r="E15" s="51" t="s">
        <v>419</v>
      </c>
      <c r="F15" s="51" t="s">
        <v>420</v>
      </c>
      <c r="G15" s="33" t="s">
        <v>421</v>
      </c>
      <c r="I15" s="93" t="s">
        <v>422</v>
      </c>
    </row>
    <row r="16" spans="1:25" ht="19.899999999999999" customHeight="1" thickBot="1">
      <c r="B16" s="1189">
        <v>2018</v>
      </c>
      <c r="C16" s="52" t="s">
        <v>423</v>
      </c>
      <c r="D16" s="37" t="s">
        <v>180</v>
      </c>
      <c r="E16" s="37" t="s">
        <v>180</v>
      </c>
      <c r="F16" s="37" t="s">
        <v>180</v>
      </c>
      <c r="G16" s="34" t="s">
        <v>180</v>
      </c>
      <c r="I16" s="1200" t="s">
        <v>424</v>
      </c>
      <c r="J16" s="1201"/>
      <c r="L16" s="1200" t="s">
        <v>425</v>
      </c>
      <c r="M16" s="1202"/>
      <c r="N16" s="1201"/>
      <c r="P16" s="88"/>
      <c r="Q16" s="88"/>
      <c r="R16" s="88"/>
      <c r="S16" s="88"/>
      <c r="T16" s="88"/>
    </row>
    <row r="17" spans="1:28" ht="19.899999999999999" customHeight="1" thickBot="1">
      <c r="B17" s="1190"/>
      <c r="C17" s="53" t="s">
        <v>426</v>
      </c>
      <c r="D17" s="36" t="s">
        <v>180</v>
      </c>
      <c r="E17" s="36" t="s">
        <v>180</v>
      </c>
      <c r="F17" s="36" t="s">
        <v>180</v>
      </c>
      <c r="G17" s="35" t="s">
        <v>180</v>
      </c>
      <c r="I17" s="1203" t="s">
        <v>427</v>
      </c>
      <c r="J17" s="1204"/>
      <c r="L17" s="39"/>
      <c r="M17" s="1205" t="s">
        <v>138</v>
      </c>
      <c r="N17" s="1206"/>
      <c r="P17" s="89"/>
      <c r="Q17" s="89"/>
      <c r="R17" s="89"/>
      <c r="S17" s="89"/>
      <c r="T17" s="1320"/>
      <c r="U17" s="1320"/>
      <c r="V17" s="1320"/>
      <c r="W17" s="1320"/>
      <c r="X17" s="1320"/>
      <c r="Y17" s="1320"/>
      <c r="Z17" s="1320"/>
      <c r="AA17" s="1320"/>
      <c r="AB17" s="1320"/>
    </row>
    <row r="18" spans="1:28" ht="19.899999999999999" customHeight="1">
      <c r="B18" s="1189">
        <v>2019</v>
      </c>
      <c r="C18" s="52" t="s">
        <v>423</v>
      </c>
      <c r="D18" s="37" t="s">
        <v>193</v>
      </c>
      <c r="E18" s="37" t="s">
        <v>181</v>
      </c>
      <c r="F18" s="37" t="s">
        <v>181</v>
      </c>
      <c r="G18" s="34" t="s">
        <v>181</v>
      </c>
      <c r="I18" s="1191" t="s">
        <v>428</v>
      </c>
      <c r="J18" s="1192"/>
      <c r="L18" s="40"/>
      <c r="M18" s="1207" t="s">
        <v>141</v>
      </c>
      <c r="N18" s="1207"/>
      <c r="P18" s="90"/>
      <c r="Q18" s="90"/>
      <c r="R18" s="90"/>
      <c r="S18" s="90"/>
      <c r="T18" s="1320"/>
      <c r="U18" s="1320"/>
      <c r="V18" s="1320"/>
      <c r="W18" s="1320"/>
      <c r="X18" s="1320"/>
      <c r="Y18" s="1320"/>
      <c r="Z18" s="1320"/>
      <c r="AA18" s="1320"/>
      <c r="AB18" s="1320"/>
    </row>
    <row r="19" spans="1:28" ht="19.899999999999999" customHeight="1" thickBot="1">
      <c r="B19" s="1190"/>
      <c r="C19" s="53" t="s">
        <v>426</v>
      </c>
      <c r="D19" s="36" t="s">
        <v>193</v>
      </c>
      <c r="E19" s="36" t="s">
        <v>181</v>
      </c>
      <c r="F19" s="38" t="s">
        <v>181</v>
      </c>
      <c r="G19" s="35" t="s">
        <v>181</v>
      </c>
      <c r="I19" s="1191" t="s">
        <v>429</v>
      </c>
      <c r="J19" s="1192"/>
      <c r="L19" s="41"/>
      <c r="M19" s="1208" t="s">
        <v>144</v>
      </c>
      <c r="N19" s="1209"/>
      <c r="P19" s="91"/>
      <c r="Q19" s="91"/>
      <c r="R19" s="91"/>
      <c r="S19" s="91"/>
      <c r="T19" s="1320"/>
      <c r="U19" s="1320"/>
      <c r="V19" s="1320"/>
      <c r="W19" s="1320"/>
      <c r="X19" s="1320"/>
      <c r="Y19" s="1320"/>
      <c r="Z19" s="1320"/>
      <c r="AA19" s="1320"/>
      <c r="AB19" s="1320"/>
    </row>
    <row r="20" spans="1:28" ht="19.899999999999999" customHeight="1">
      <c r="B20" s="1189">
        <v>2020</v>
      </c>
      <c r="C20" s="52" t="s">
        <v>423</v>
      </c>
      <c r="D20" s="37" t="s">
        <v>182</v>
      </c>
      <c r="E20" s="37" t="s">
        <v>182</v>
      </c>
      <c r="F20" s="37" t="s">
        <v>182</v>
      </c>
      <c r="G20" s="34" t="s">
        <v>182</v>
      </c>
      <c r="I20" s="1191" t="s">
        <v>430</v>
      </c>
      <c r="J20" s="1192"/>
      <c r="N20" s="96"/>
      <c r="O20" s="91"/>
      <c r="P20" s="91"/>
      <c r="Q20" s="91"/>
      <c r="R20" s="91"/>
      <c r="S20" s="91"/>
      <c r="T20" s="1324"/>
      <c r="U20" s="1324"/>
      <c r="V20" s="1324"/>
      <c r="W20" s="1324"/>
      <c r="X20" s="1324"/>
      <c r="Y20" s="1324"/>
      <c r="Z20" s="1324"/>
      <c r="AA20" s="1324"/>
      <c r="AB20" s="1324"/>
    </row>
    <row r="21" spans="1:28" ht="19.899999999999999" customHeight="1" thickBot="1">
      <c r="B21" s="1190"/>
      <c r="C21" s="53" t="s">
        <v>426</v>
      </c>
      <c r="D21" s="36" t="s">
        <v>182</v>
      </c>
      <c r="E21" s="36" t="s">
        <v>182</v>
      </c>
      <c r="F21" s="36" t="s">
        <v>182</v>
      </c>
      <c r="G21" s="35" t="s">
        <v>182</v>
      </c>
      <c r="I21" s="1193" t="s">
        <v>432</v>
      </c>
      <c r="J21" s="1194"/>
      <c r="N21" s="96"/>
      <c r="O21" s="92"/>
      <c r="P21" s="92"/>
      <c r="Q21" s="92"/>
      <c r="R21" s="92"/>
      <c r="S21" s="92"/>
      <c r="T21" s="1324"/>
      <c r="U21" s="1324"/>
      <c r="V21" s="1324"/>
      <c r="W21" s="1324"/>
      <c r="X21" s="1324"/>
      <c r="Y21" s="1324"/>
      <c r="Z21" s="1324"/>
      <c r="AA21" s="1324"/>
      <c r="AB21" s="1324"/>
    </row>
    <row r="22" spans="1:28" ht="19.899999999999999" customHeight="1">
      <c r="B22" s="1195">
        <v>2021</v>
      </c>
      <c r="C22" s="52" t="s">
        <v>423</v>
      </c>
      <c r="D22" s="37" t="s">
        <v>182</v>
      </c>
      <c r="E22" s="37" t="s">
        <v>182</v>
      </c>
      <c r="F22" s="37" t="s">
        <v>182</v>
      </c>
      <c r="G22" s="34" t="s">
        <v>182</v>
      </c>
      <c r="T22" s="1324"/>
      <c r="U22" s="1324"/>
      <c r="V22" s="1324"/>
      <c r="W22" s="1324"/>
      <c r="X22" s="1324"/>
      <c r="Y22" s="1324"/>
      <c r="Z22" s="1324"/>
      <c r="AA22" s="1324"/>
      <c r="AB22" s="1324"/>
    </row>
    <row r="23" spans="1:28" ht="19.899999999999999" customHeight="1" thickBot="1">
      <c r="B23" s="1196"/>
      <c r="C23" s="53" t="s">
        <v>426</v>
      </c>
      <c r="D23" s="36"/>
      <c r="E23" s="36"/>
      <c r="F23" s="36"/>
      <c r="G23" s="35"/>
      <c r="M23" s="94"/>
      <c r="N23" s="94"/>
      <c r="T23" s="1324"/>
      <c r="U23" s="1324"/>
      <c r="V23" s="1324"/>
      <c r="W23" s="1324"/>
      <c r="X23" s="1324"/>
      <c r="Y23" s="1324"/>
      <c r="Z23" s="1324"/>
      <c r="AA23" s="1324"/>
      <c r="AB23" s="1324"/>
    </row>
    <row r="24" spans="1:28" ht="19.899999999999999" customHeight="1">
      <c r="B24" s="1195">
        <v>2022</v>
      </c>
      <c r="C24" s="52" t="s">
        <v>423</v>
      </c>
      <c r="D24" s="37" t="s">
        <v>182</v>
      </c>
      <c r="E24" s="37" t="s">
        <v>182</v>
      </c>
      <c r="F24" s="37" t="s">
        <v>182</v>
      </c>
      <c r="G24" s="34" t="s">
        <v>182</v>
      </c>
      <c r="M24" s="94"/>
      <c r="N24" s="94"/>
      <c r="T24" s="552"/>
      <c r="U24" s="552"/>
      <c r="V24" s="552"/>
      <c r="W24" s="552"/>
      <c r="X24" s="552"/>
      <c r="Y24" s="552"/>
      <c r="Z24" s="552"/>
      <c r="AA24" s="552"/>
      <c r="AB24" s="552"/>
    </row>
    <row r="25" spans="1:28" ht="19.899999999999999" customHeight="1" thickBot="1">
      <c r="B25" s="1196"/>
      <c r="C25" s="53" t="s">
        <v>426</v>
      </c>
      <c r="D25" s="36"/>
      <c r="E25" s="36"/>
      <c r="F25" s="36"/>
      <c r="G25" s="35"/>
      <c r="M25" s="94"/>
      <c r="N25" s="94"/>
      <c r="T25" s="552"/>
      <c r="U25" s="552"/>
      <c r="V25" s="552"/>
      <c r="W25" s="552"/>
      <c r="X25" s="552"/>
      <c r="Y25" s="552"/>
      <c r="Z25" s="552"/>
      <c r="AA25" s="552"/>
      <c r="AB25" s="552"/>
    </row>
    <row r="26" spans="1:28">
      <c r="M26" s="95"/>
      <c r="N26" s="95"/>
      <c r="T26" s="1320"/>
      <c r="U26" s="1320"/>
      <c r="V26" s="1320"/>
      <c r="W26" s="1320"/>
      <c r="X26" s="1320"/>
      <c r="Y26" s="1320"/>
      <c r="Z26" s="1320"/>
      <c r="AA26" s="1320"/>
      <c r="AB26" s="1320"/>
    </row>
    <row r="27" spans="1:28" ht="15" thickBot="1">
      <c r="H27" s="85"/>
      <c r="I27" s="85"/>
    </row>
    <row r="28" spans="1:28" ht="31.15" customHeight="1" thickBot="1">
      <c r="A28" s="84" t="s">
        <v>433</v>
      </c>
      <c r="B28" s="1163" t="s">
        <v>434</v>
      </c>
      <c r="C28" s="1164"/>
      <c r="D28" s="1164"/>
      <c r="E28" s="1164"/>
      <c r="F28" s="1164"/>
      <c r="G28" s="1165"/>
      <c r="H28" s="1317" t="s">
        <v>526</v>
      </c>
      <c r="I28" s="1318"/>
      <c r="J28" s="1318"/>
      <c r="K28" s="1318"/>
      <c r="L28" s="1318"/>
      <c r="M28" s="1318"/>
      <c r="N28" s="1318"/>
      <c r="O28" s="1318"/>
      <c r="P28" s="1319"/>
    </row>
    <row r="29" spans="1:28" ht="15" thickBot="1">
      <c r="A29" s="84"/>
      <c r="B29" s="1163" t="s">
        <v>436</v>
      </c>
      <c r="C29" s="1164"/>
      <c r="D29" s="1164"/>
      <c r="E29" s="1164"/>
      <c r="F29" s="1164"/>
      <c r="G29" s="1165"/>
      <c r="H29" s="1166" t="s">
        <v>387</v>
      </c>
      <c r="I29" s="1167"/>
      <c r="J29" s="1167"/>
      <c r="K29" s="1167"/>
      <c r="L29" s="1167"/>
      <c r="M29" s="1167"/>
      <c r="N29" s="1167"/>
      <c r="O29" s="1167"/>
      <c r="P29" s="1168"/>
    </row>
    <row r="30" spans="1:28">
      <c r="B30" s="1163" t="s">
        <v>437</v>
      </c>
      <c r="C30" s="1164"/>
      <c r="D30" s="1164"/>
      <c r="E30" s="1164"/>
      <c r="F30" s="1164"/>
      <c r="G30" s="1165"/>
      <c r="H30" s="1171" t="s">
        <v>527</v>
      </c>
      <c r="I30" s="1172"/>
      <c r="J30" s="1172"/>
      <c r="K30" s="1172"/>
      <c r="L30" s="1172"/>
      <c r="M30" s="1172"/>
      <c r="N30" s="1172"/>
      <c r="O30" s="1172"/>
      <c r="P30" s="1173"/>
    </row>
    <row r="31" spans="1:28">
      <c r="B31" s="1304"/>
      <c r="C31" s="1305"/>
      <c r="D31" s="1305"/>
      <c r="E31" s="1305"/>
      <c r="F31" s="1305"/>
      <c r="G31" s="1306"/>
      <c r="H31" s="1321" t="s">
        <v>528</v>
      </c>
      <c r="I31" s="1322"/>
      <c r="J31" s="1322"/>
      <c r="K31" s="1322"/>
      <c r="L31" s="1322"/>
      <c r="M31" s="1322"/>
      <c r="N31" s="1322"/>
      <c r="O31" s="1322"/>
      <c r="P31" s="1323"/>
    </row>
    <row r="32" spans="1:28">
      <c r="B32" s="1304"/>
      <c r="C32" s="1305"/>
      <c r="D32" s="1305"/>
      <c r="E32" s="1305"/>
      <c r="F32" s="1305"/>
      <c r="G32" s="1306"/>
      <c r="H32" s="1321" t="s">
        <v>529</v>
      </c>
      <c r="I32" s="1322"/>
      <c r="J32" s="1322"/>
      <c r="K32" s="1322"/>
      <c r="L32" s="1322"/>
      <c r="M32" s="1322"/>
      <c r="N32" s="1322"/>
      <c r="O32" s="1322"/>
      <c r="P32" s="1323"/>
    </row>
    <row r="33" spans="1:25">
      <c r="B33" s="1304"/>
      <c r="C33" s="1305"/>
      <c r="D33" s="1305"/>
      <c r="E33" s="1305"/>
      <c r="F33" s="1305"/>
      <c r="G33" s="1306"/>
      <c r="H33" s="1321" t="s">
        <v>530</v>
      </c>
      <c r="I33" s="1322"/>
      <c r="J33" s="1322"/>
      <c r="K33" s="1322"/>
      <c r="L33" s="1322"/>
      <c r="M33" s="1322"/>
      <c r="N33" s="1322"/>
      <c r="O33" s="1322"/>
      <c r="P33" s="1323"/>
    </row>
    <row r="34" spans="1:25" ht="15" thickBot="1">
      <c r="B34" s="1150"/>
      <c r="C34" s="1169"/>
      <c r="D34" s="1169"/>
      <c r="E34" s="1169"/>
      <c r="F34" s="1169"/>
      <c r="G34" s="1170"/>
      <c r="H34" s="1174" t="s">
        <v>531</v>
      </c>
      <c r="I34" s="1175"/>
      <c r="J34" s="1175"/>
      <c r="K34" s="1175"/>
      <c r="L34" s="1175"/>
      <c r="M34" s="1175"/>
      <c r="N34" s="1175"/>
      <c r="O34" s="1175"/>
      <c r="P34" s="1176"/>
    </row>
    <row r="36" spans="1:25" ht="15" thickBot="1"/>
    <row r="37" spans="1:25" ht="15" thickBot="1">
      <c r="A37" s="84" t="s">
        <v>438</v>
      </c>
      <c r="B37" s="1163" t="s">
        <v>439</v>
      </c>
      <c r="C37" s="1164"/>
      <c r="D37" s="1164"/>
      <c r="E37" s="1164"/>
      <c r="F37" s="1164"/>
      <c r="G37" s="1165"/>
      <c r="H37" s="1177" t="s">
        <v>532</v>
      </c>
      <c r="I37" s="1178"/>
      <c r="J37" s="1178"/>
      <c r="K37" s="1178"/>
      <c r="L37" s="1178"/>
      <c r="M37" s="1178"/>
      <c r="N37" s="1178"/>
      <c r="O37" s="1178"/>
      <c r="P37" s="1179"/>
      <c r="Q37" s="562"/>
      <c r="R37" s="562"/>
      <c r="S37" s="562"/>
      <c r="T37" s="562"/>
      <c r="U37" s="562"/>
      <c r="V37" s="562"/>
      <c r="W37" s="562"/>
      <c r="X37" s="562"/>
      <c r="Y37" s="562"/>
    </row>
    <row r="38" spans="1:25" ht="14.45" customHeight="1">
      <c r="B38" s="1216" t="s">
        <v>441</v>
      </c>
      <c r="C38" s="1217"/>
      <c r="D38" s="1217"/>
      <c r="E38" s="1217"/>
      <c r="F38" s="1217"/>
      <c r="G38" s="1301"/>
      <c r="H38" s="1307" t="s">
        <v>533</v>
      </c>
      <c r="I38" s="1308"/>
      <c r="J38" s="1308"/>
      <c r="K38" s="1308"/>
      <c r="L38" s="1308"/>
      <c r="M38" s="1308"/>
      <c r="N38" s="1308"/>
      <c r="O38" s="1308"/>
      <c r="P38" s="1309"/>
    </row>
    <row r="39" spans="1:25" ht="14.45" customHeight="1">
      <c r="B39" s="1218"/>
      <c r="C39" s="1219"/>
      <c r="D39" s="1219"/>
      <c r="E39" s="1219"/>
      <c r="F39" s="1219"/>
      <c r="G39" s="1302"/>
      <c r="H39" s="1310" t="s">
        <v>534</v>
      </c>
      <c r="I39" s="1311"/>
      <c r="J39" s="1311"/>
      <c r="K39" s="1311"/>
      <c r="L39" s="1311"/>
      <c r="M39" s="1311"/>
      <c r="N39" s="1311"/>
      <c r="O39" s="1311"/>
      <c r="P39" s="1312"/>
    </row>
    <row r="40" spans="1:25" ht="14.45" customHeight="1">
      <c r="B40" s="1218"/>
      <c r="C40" s="1219"/>
      <c r="D40" s="1219"/>
      <c r="E40" s="1219"/>
      <c r="F40" s="1219"/>
      <c r="G40" s="1302"/>
      <c r="H40" s="1310" t="s">
        <v>535</v>
      </c>
      <c r="I40" s="1311"/>
      <c r="J40" s="1311"/>
      <c r="K40" s="1311"/>
      <c r="L40" s="1311"/>
      <c r="M40" s="1311"/>
      <c r="N40" s="1311"/>
      <c r="O40" s="1311"/>
      <c r="P40" s="1312"/>
    </row>
    <row r="41" spans="1:25" ht="14.45" customHeight="1">
      <c r="B41" s="1218"/>
      <c r="C41" s="1219"/>
      <c r="D41" s="1219"/>
      <c r="E41" s="1219"/>
      <c r="F41" s="1219"/>
      <c r="G41" s="1302"/>
      <c r="H41" s="1310" t="s">
        <v>536</v>
      </c>
      <c r="I41" s="1311"/>
      <c r="J41" s="1311"/>
      <c r="K41" s="1311"/>
      <c r="L41" s="1311"/>
      <c r="M41" s="1311"/>
      <c r="N41" s="1311"/>
      <c r="O41" s="1311"/>
      <c r="P41" s="1312"/>
    </row>
    <row r="42" spans="1:25" ht="15" thickBot="1">
      <c r="B42" s="1220"/>
      <c r="C42" s="1221"/>
      <c r="D42" s="1221"/>
      <c r="E42" s="1221"/>
      <c r="F42" s="1221"/>
      <c r="G42" s="1303"/>
      <c r="H42" s="1313" t="s">
        <v>537</v>
      </c>
      <c r="I42" s="1314"/>
      <c r="J42" s="1314"/>
      <c r="K42" s="1314"/>
      <c r="L42" s="1314"/>
      <c r="M42" s="1314"/>
      <c r="N42" s="1314"/>
      <c r="O42" s="1314"/>
      <c r="P42" s="1315"/>
    </row>
    <row r="43" spans="1:25" ht="15" thickBot="1"/>
    <row r="44" spans="1:25">
      <c r="A44" s="84" t="s">
        <v>443</v>
      </c>
      <c r="B44" s="1216" t="s">
        <v>444</v>
      </c>
      <c r="C44" s="1217"/>
      <c r="D44" s="1217"/>
      <c r="E44" s="1217"/>
      <c r="F44" s="1217"/>
      <c r="G44" s="1217"/>
      <c r="H44" s="1177" t="s">
        <v>58</v>
      </c>
      <c r="I44" s="1178"/>
      <c r="J44" s="1178"/>
      <c r="K44" s="1178"/>
      <c r="L44" s="1178"/>
      <c r="M44" s="1178"/>
      <c r="N44" s="1178"/>
      <c r="O44" s="1178"/>
      <c r="P44" s="1179"/>
      <c r="Q44" s="562"/>
      <c r="R44" s="562"/>
      <c r="S44" s="562"/>
      <c r="T44" s="562"/>
      <c r="U44" s="562"/>
      <c r="V44" s="562"/>
      <c r="W44" s="562"/>
      <c r="X44" s="562"/>
      <c r="Y44" s="562"/>
    </row>
    <row r="45" spans="1:25">
      <c r="A45" s="84"/>
      <c r="B45" s="1218"/>
      <c r="C45" s="1219"/>
      <c r="D45" s="1219"/>
      <c r="E45" s="1219"/>
      <c r="F45" s="1219"/>
      <c r="G45" s="1219"/>
      <c r="H45" s="1160" t="s">
        <v>59</v>
      </c>
      <c r="I45" s="1161"/>
      <c r="J45" s="1161"/>
      <c r="K45" s="1161"/>
      <c r="L45" s="1161"/>
      <c r="M45" s="1161"/>
      <c r="N45" s="1161"/>
      <c r="O45" s="1161"/>
      <c r="P45" s="1162"/>
      <c r="Q45" s="562"/>
      <c r="R45" s="562"/>
      <c r="S45" s="562"/>
      <c r="T45" s="562"/>
      <c r="U45" s="562"/>
      <c r="V45" s="562"/>
      <c r="W45" s="562"/>
      <c r="X45" s="562"/>
      <c r="Y45" s="562"/>
    </row>
    <row r="46" spans="1:25" ht="15" thickBot="1">
      <c r="A46" s="84"/>
      <c r="B46" s="1220"/>
      <c r="C46" s="1221"/>
      <c r="D46" s="1221"/>
      <c r="E46" s="1221"/>
      <c r="F46" s="1221"/>
      <c r="G46" s="1221"/>
      <c r="H46" s="1222" t="s">
        <v>62</v>
      </c>
      <c r="I46" s="1223"/>
      <c r="J46" s="1223"/>
      <c r="K46" s="1223"/>
      <c r="L46" s="1223"/>
      <c r="M46" s="1223"/>
      <c r="N46" s="1223"/>
      <c r="O46" s="1223"/>
      <c r="P46" s="1224"/>
      <c r="Q46" s="562"/>
      <c r="R46" s="562"/>
      <c r="S46" s="562"/>
      <c r="T46" s="562"/>
      <c r="U46" s="562"/>
      <c r="V46" s="562"/>
      <c r="W46" s="562"/>
      <c r="X46" s="562"/>
      <c r="Y46" s="562"/>
    </row>
    <row r="47" spans="1:25">
      <c r="A47" s="84"/>
      <c r="B47" s="559"/>
      <c r="C47" s="559"/>
      <c r="D47" s="559"/>
      <c r="E47" s="559"/>
      <c r="F47" s="559"/>
      <c r="G47" s="559"/>
      <c r="H47" s="560"/>
      <c r="I47" s="560"/>
      <c r="J47" s="560"/>
      <c r="K47" s="560"/>
      <c r="L47" s="560"/>
      <c r="M47" s="560"/>
      <c r="N47" s="560"/>
      <c r="O47" s="560"/>
      <c r="P47" s="560"/>
      <c r="Q47" s="562"/>
      <c r="R47" s="562"/>
      <c r="S47" s="562"/>
      <c r="T47" s="562"/>
      <c r="U47" s="562"/>
      <c r="V47" s="562"/>
      <c r="W47" s="562"/>
      <c r="X47" s="562"/>
      <c r="Y47" s="562"/>
    </row>
    <row r="48" spans="1:25" ht="15" thickBot="1"/>
    <row r="49" spans="1:25" ht="342.6" customHeight="1" thickBot="1">
      <c r="A49" s="84" t="s">
        <v>446</v>
      </c>
      <c r="B49" s="1147" t="s">
        <v>447</v>
      </c>
      <c r="C49" s="1148"/>
      <c r="D49" s="1148"/>
      <c r="E49" s="1148"/>
      <c r="F49" s="1148"/>
      <c r="G49" s="1149"/>
      <c r="H49" s="1298" t="s">
        <v>538</v>
      </c>
      <c r="I49" s="1299"/>
      <c r="J49" s="1299"/>
      <c r="K49" s="1299"/>
      <c r="L49" s="1299"/>
      <c r="M49" s="1299"/>
      <c r="N49" s="1299"/>
      <c r="O49" s="1299"/>
      <c r="P49" s="1300"/>
      <c r="Q49" s="562"/>
      <c r="R49" s="562"/>
      <c r="S49" s="562"/>
      <c r="T49" s="562"/>
      <c r="U49" s="562"/>
      <c r="V49" s="562"/>
      <c r="W49" s="562"/>
      <c r="X49" s="562"/>
      <c r="Y49" s="562"/>
    </row>
    <row r="50" spans="1:25" ht="344.45" customHeight="1" thickBot="1">
      <c r="B50" s="1150" t="s">
        <v>449</v>
      </c>
      <c r="C50" s="1151"/>
      <c r="D50" s="1151"/>
      <c r="E50" s="1151"/>
      <c r="F50" s="1151"/>
      <c r="G50" s="1152"/>
      <c r="H50" s="1298" t="s">
        <v>539</v>
      </c>
      <c r="I50" s="1299"/>
      <c r="J50" s="1299"/>
      <c r="K50" s="1299"/>
      <c r="L50" s="1299"/>
      <c r="M50" s="1299"/>
      <c r="N50" s="1299"/>
      <c r="O50" s="1299"/>
      <c r="P50" s="1300"/>
    </row>
    <row r="51" spans="1:25" ht="16.149999999999999" customHeight="1" thickBot="1">
      <c r="B51" s="97"/>
      <c r="C51" s="562"/>
      <c r="D51" s="562"/>
      <c r="E51" s="562"/>
      <c r="F51" s="562"/>
      <c r="G51" s="562"/>
      <c r="H51" s="98"/>
      <c r="I51" s="98"/>
      <c r="J51" s="98"/>
      <c r="K51" s="98"/>
      <c r="L51" s="98"/>
      <c r="M51" s="98"/>
      <c r="N51" s="98"/>
      <c r="O51" s="98"/>
      <c r="P51" s="14"/>
    </row>
    <row r="52" spans="1:25" ht="15" thickBot="1">
      <c r="A52" s="86" t="s">
        <v>451</v>
      </c>
      <c r="B52" s="1180" t="s">
        <v>452</v>
      </c>
      <c r="C52" s="1181"/>
      <c r="D52" s="1181"/>
      <c r="E52" s="1181"/>
      <c r="F52" s="1181"/>
      <c r="G52" s="1181"/>
      <c r="H52" s="1180" t="s">
        <v>453</v>
      </c>
      <c r="I52" s="1181"/>
      <c r="J52" s="1182"/>
      <c r="K52" s="1183" t="s">
        <v>454</v>
      </c>
      <c r="L52" s="1184"/>
      <c r="M52" s="1185"/>
      <c r="N52" s="1186" t="s">
        <v>455</v>
      </c>
      <c r="O52" s="1187"/>
      <c r="P52" s="1188"/>
    </row>
    <row r="53" spans="1:25" ht="30.6" customHeight="1">
      <c r="A53" s="85"/>
      <c r="B53" s="1139" t="s">
        <v>456</v>
      </c>
      <c r="C53" s="1140"/>
      <c r="D53" s="1140"/>
      <c r="E53" s="1140"/>
      <c r="F53" s="1140"/>
      <c r="G53" s="1140"/>
      <c r="H53" s="1141" t="s">
        <v>540</v>
      </c>
      <c r="I53" s="1142"/>
      <c r="J53" s="1143"/>
      <c r="K53" s="1295" t="s">
        <v>541</v>
      </c>
      <c r="L53" s="1296"/>
      <c r="M53" s="1297"/>
      <c r="N53" s="1144" t="s">
        <v>542</v>
      </c>
      <c r="O53" s="1145"/>
      <c r="P53" s="1146"/>
    </row>
    <row r="54" spans="1:25" ht="48.75" customHeight="1">
      <c r="A54" s="85"/>
      <c r="B54" s="1153" t="s">
        <v>460</v>
      </c>
      <c r="C54" s="1154"/>
      <c r="D54" s="1154"/>
      <c r="E54" s="1154"/>
      <c r="F54" s="1154"/>
      <c r="G54" s="1154"/>
      <c r="H54" s="1155" t="s">
        <v>543</v>
      </c>
      <c r="I54" s="1156"/>
      <c r="J54" s="1157"/>
      <c r="K54" s="1155" t="s">
        <v>407</v>
      </c>
      <c r="L54" s="1156"/>
      <c r="M54" s="1157"/>
      <c r="N54" s="1155" t="s">
        <v>544</v>
      </c>
      <c r="O54" s="1156"/>
      <c r="P54" s="1157"/>
    </row>
    <row r="55" spans="1:25" ht="44.45" customHeight="1">
      <c r="A55" s="85"/>
      <c r="B55" s="1158" t="s">
        <v>463</v>
      </c>
      <c r="C55" s="1159"/>
      <c r="D55" s="1159"/>
      <c r="E55" s="1159"/>
      <c r="F55" s="1159"/>
      <c r="G55" s="1159"/>
      <c r="H55" s="1283" t="s">
        <v>545</v>
      </c>
      <c r="I55" s="1284"/>
      <c r="J55" s="1285"/>
      <c r="K55" s="1286" t="s">
        <v>546</v>
      </c>
      <c r="L55" s="1287"/>
      <c r="M55" s="1288"/>
      <c r="N55" s="1155" t="s">
        <v>547</v>
      </c>
      <c r="O55" s="1156"/>
      <c r="P55" s="1157"/>
    </row>
    <row r="56" spans="1:25" ht="45.6" customHeight="1">
      <c r="A56" s="85"/>
      <c r="B56" s="1121" t="s">
        <v>467</v>
      </c>
      <c r="C56" s="1122"/>
      <c r="D56" s="1122"/>
      <c r="E56" s="1122"/>
      <c r="F56" s="1122"/>
      <c r="G56" s="1122"/>
      <c r="H56" s="1283" t="s">
        <v>548</v>
      </c>
      <c r="I56" s="1284"/>
      <c r="J56" s="1285"/>
      <c r="K56" s="1286" t="s">
        <v>549</v>
      </c>
      <c r="L56" s="1287"/>
      <c r="M56" s="1288"/>
      <c r="N56" s="1155" t="s">
        <v>547</v>
      </c>
      <c r="O56" s="1156"/>
      <c r="P56" s="1157"/>
    </row>
    <row r="57" spans="1:25" ht="43.15" customHeight="1" thickBot="1">
      <c r="A57" s="85"/>
      <c r="B57" s="1129" t="s">
        <v>471</v>
      </c>
      <c r="C57" s="1130"/>
      <c r="D57" s="1130"/>
      <c r="E57" s="1130"/>
      <c r="F57" s="1130"/>
      <c r="G57" s="1130"/>
      <c r="H57" s="1289" t="s">
        <v>550</v>
      </c>
      <c r="I57" s="1290"/>
      <c r="J57" s="1291"/>
      <c r="K57" s="1292" t="s">
        <v>549</v>
      </c>
      <c r="L57" s="1293"/>
      <c r="M57" s="1294"/>
      <c r="N57" s="1289" t="s">
        <v>547</v>
      </c>
      <c r="O57" s="1290"/>
      <c r="P57" s="1291"/>
    </row>
    <row r="58" spans="1:25">
      <c r="A58" s="85"/>
    </row>
    <row r="59" spans="1:25">
      <c r="A59" s="85"/>
    </row>
    <row r="60" spans="1:25" ht="15" thickBot="1">
      <c r="A60" s="85"/>
      <c r="B60" s="99" t="s">
        <v>473</v>
      </c>
    </row>
    <row r="61" spans="1:25" ht="15" thickBot="1">
      <c r="A61" s="85"/>
      <c r="B61" s="995" t="s">
        <v>474</v>
      </c>
      <c r="C61" s="1082"/>
      <c r="D61" s="1084" t="s">
        <v>475</v>
      </c>
      <c r="E61" s="1084"/>
      <c r="F61" s="1084"/>
      <c r="G61" s="1084"/>
      <c r="H61" s="1084"/>
      <c r="I61" s="1086" t="s">
        <v>476</v>
      </c>
      <c r="J61" s="1087"/>
      <c r="K61" s="1090" t="s">
        <v>477</v>
      </c>
      <c r="L61" s="1091"/>
      <c r="M61" s="1001" t="s">
        <v>478</v>
      </c>
      <c r="N61" s="1002"/>
      <c r="O61" s="1002"/>
      <c r="P61" s="1002"/>
      <c r="Q61" s="1002"/>
      <c r="R61" s="1002"/>
      <c r="S61" s="1002"/>
      <c r="T61" s="1002"/>
      <c r="U61" s="1002"/>
      <c r="V61" s="1002"/>
      <c r="W61" s="1002"/>
      <c r="X61" s="1003"/>
    </row>
    <row r="62" spans="1:25" ht="15" thickBot="1">
      <c r="A62" s="85"/>
      <c r="B62" s="996"/>
      <c r="C62" s="1083"/>
      <c r="D62" s="1085"/>
      <c r="E62" s="1085"/>
      <c r="F62" s="1085"/>
      <c r="G62" s="1085"/>
      <c r="H62" s="1085"/>
      <c r="I62" s="1088"/>
      <c r="J62" s="1089"/>
      <c r="K62" s="1092"/>
      <c r="L62" s="1093"/>
      <c r="M62" s="400" t="s">
        <v>284</v>
      </c>
      <c r="N62" s="401" t="s">
        <v>285</v>
      </c>
      <c r="O62" s="401" t="s">
        <v>286</v>
      </c>
      <c r="P62" s="401" t="s">
        <v>287</v>
      </c>
      <c r="Q62" s="401" t="s">
        <v>288</v>
      </c>
      <c r="R62" s="401" t="s">
        <v>289</v>
      </c>
      <c r="S62" s="401" t="s">
        <v>290</v>
      </c>
      <c r="T62" s="401" t="s">
        <v>291</v>
      </c>
      <c r="U62" s="401" t="s">
        <v>292</v>
      </c>
      <c r="V62" s="401" t="s">
        <v>293</v>
      </c>
      <c r="W62" s="401" t="s">
        <v>294</v>
      </c>
      <c r="X62" s="402" t="s">
        <v>295</v>
      </c>
    </row>
    <row r="63" spans="1:25">
      <c r="A63" s="85"/>
      <c r="B63" s="1052" t="s">
        <v>551</v>
      </c>
      <c r="C63" s="1053"/>
      <c r="D63" s="1052" t="s">
        <v>552</v>
      </c>
      <c r="E63" s="1058"/>
      <c r="F63" s="1058"/>
      <c r="G63" s="1058"/>
      <c r="H63" s="1058"/>
      <c r="I63" s="1097" t="s">
        <v>487</v>
      </c>
      <c r="J63" s="1098"/>
      <c r="K63" s="1282" t="s">
        <v>182</v>
      </c>
      <c r="L63" s="1062"/>
      <c r="M63" s="59"/>
      <c r="N63" s="60"/>
      <c r="O63" s="61"/>
      <c r="P63" s="60"/>
      <c r="Q63" s="60"/>
      <c r="R63" s="138"/>
      <c r="S63" s="60"/>
      <c r="T63" s="60"/>
      <c r="U63" s="60"/>
      <c r="V63" s="60"/>
      <c r="W63" s="61"/>
      <c r="X63" s="77"/>
    </row>
    <row r="64" spans="1:25">
      <c r="A64" s="85"/>
      <c r="B64" s="1054"/>
      <c r="C64" s="1055"/>
      <c r="D64" s="1054"/>
      <c r="E64" s="1059"/>
      <c r="F64" s="1059"/>
      <c r="G64" s="1059"/>
      <c r="H64" s="1059"/>
      <c r="I64" s="1269" t="s">
        <v>553</v>
      </c>
      <c r="J64" s="1270"/>
      <c r="K64" s="1274" t="s">
        <v>182</v>
      </c>
      <c r="L64" s="1077"/>
      <c r="M64" s="146"/>
      <c r="N64" s="148"/>
      <c r="O64" s="148"/>
      <c r="P64" s="147"/>
      <c r="Q64" s="147"/>
      <c r="R64" s="403"/>
      <c r="S64" s="147"/>
      <c r="T64" s="147"/>
      <c r="U64" s="147"/>
      <c r="V64" s="147"/>
      <c r="W64" s="147"/>
      <c r="X64" s="149"/>
    </row>
    <row r="65" spans="1:24">
      <c r="A65" s="85"/>
      <c r="B65" s="1054"/>
      <c r="C65" s="1055"/>
      <c r="D65" s="1054"/>
      <c r="E65" s="1059"/>
      <c r="F65" s="1059"/>
      <c r="G65" s="1059"/>
      <c r="H65" s="1059"/>
      <c r="I65" s="1275" t="s">
        <v>483</v>
      </c>
      <c r="J65" s="1266"/>
      <c r="K65" s="1276" t="s">
        <v>182</v>
      </c>
      <c r="L65" s="1066"/>
      <c r="M65" s="146"/>
      <c r="N65" s="148"/>
      <c r="O65" s="148"/>
      <c r="P65" s="147"/>
      <c r="Q65" s="147"/>
      <c r="R65" s="403"/>
      <c r="S65" s="147"/>
      <c r="T65" s="147"/>
      <c r="U65" s="147"/>
      <c r="V65" s="147"/>
      <c r="W65" s="147"/>
      <c r="X65" s="149"/>
    </row>
    <row r="66" spans="1:24" ht="15" thickBot="1">
      <c r="A66" s="85"/>
      <c r="B66" s="1056"/>
      <c r="C66" s="1057"/>
      <c r="D66" s="1056"/>
      <c r="E66" s="1060"/>
      <c r="F66" s="1060"/>
      <c r="G66" s="1060"/>
      <c r="H66" s="1060"/>
      <c r="I66" s="1069" t="s">
        <v>554</v>
      </c>
      <c r="J66" s="1070"/>
      <c r="K66" s="1277" t="s">
        <v>182</v>
      </c>
      <c r="L66" s="1278"/>
      <c r="M66" s="130"/>
      <c r="N66" s="131"/>
      <c r="O66" s="131"/>
      <c r="P66" s="131"/>
      <c r="Q66" s="131"/>
      <c r="R66" s="131"/>
      <c r="S66" s="81"/>
      <c r="T66" s="131"/>
      <c r="U66" s="131"/>
      <c r="V66" s="131"/>
      <c r="W66" s="81"/>
      <c r="X66" s="135"/>
    </row>
    <row r="67" spans="1:24" ht="14.45" customHeight="1">
      <c r="A67" s="85"/>
      <c r="B67" s="1052" t="s">
        <v>555</v>
      </c>
      <c r="C67" s="1053"/>
      <c r="D67" s="1052" t="s">
        <v>556</v>
      </c>
      <c r="E67" s="1058"/>
      <c r="F67" s="1058"/>
      <c r="G67" s="1058"/>
      <c r="H67" s="1058"/>
      <c r="I67" s="1105" t="s">
        <v>331</v>
      </c>
      <c r="J67" s="1106"/>
      <c r="K67" s="1271" t="s">
        <v>182</v>
      </c>
      <c r="L67" s="1272"/>
      <c r="M67" s="103"/>
      <c r="N67" s="80"/>
      <c r="O67" s="80"/>
      <c r="P67" s="81"/>
      <c r="Q67" s="81"/>
      <c r="R67" s="81"/>
      <c r="S67" s="80"/>
      <c r="T67" s="80"/>
      <c r="U67" s="131"/>
      <c r="V67" s="81"/>
      <c r="W67" s="81"/>
      <c r="X67" s="135"/>
    </row>
    <row r="68" spans="1:24" ht="14.45" customHeight="1">
      <c r="A68" s="85"/>
      <c r="B68" s="1054"/>
      <c r="C68" s="1055"/>
      <c r="D68" s="1054"/>
      <c r="E68" s="1059"/>
      <c r="F68" s="1059"/>
      <c r="G68" s="1059"/>
      <c r="H68" s="1059"/>
      <c r="I68" s="1065" t="s">
        <v>483</v>
      </c>
      <c r="J68" s="1066"/>
      <c r="K68" s="1265" t="s">
        <v>182</v>
      </c>
      <c r="L68" s="1266"/>
      <c r="M68" s="103"/>
      <c r="N68" s="80"/>
      <c r="O68" s="80"/>
      <c r="P68" s="81"/>
      <c r="Q68" s="81"/>
      <c r="R68" s="81"/>
      <c r="S68" s="81"/>
      <c r="T68" s="81"/>
      <c r="U68" s="81"/>
      <c r="V68" s="81"/>
      <c r="W68" s="81"/>
      <c r="X68" s="135"/>
    </row>
    <row r="69" spans="1:24" ht="14.45" customHeight="1">
      <c r="A69" s="85"/>
      <c r="B69" s="1054"/>
      <c r="C69" s="1055"/>
      <c r="D69" s="1094"/>
      <c r="E69" s="1095"/>
      <c r="F69" s="1095"/>
      <c r="G69" s="1095"/>
      <c r="H69" s="1095"/>
      <c r="I69" s="1119" t="s">
        <v>557</v>
      </c>
      <c r="J69" s="1120"/>
      <c r="K69" s="1273" t="s">
        <v>182</v>
      </c>
      <c r="L69" s="1102"/>
      <c r="M69" s="79"/>
      <c r="N69" s="81"/>
      <c r="O69" s="81"/>
      <c r="P69" s="81"/>
      <c r="Q69" s="81"/>
      <c r="R69" s="81"/>
      <c r="S69" s="81"/>
      <c r="T69" s="81"/>
      <c r="U69" s="81"/>
      <c r="V69" s="81"/>
      <c r="W69" s="81"/>
      <c r="X69" s="135"/>
    </row>
    <row r="70" spans="1:24" ht="15" customHeight="1">
      <c r="A70" s="85"/>
      <c r="B70" s="1054"/>
      <c r="C70" s="1055"/>
      <c r="D70" s="1054" t="s">
        <v>558</v>
      </c>
      <c r="E70" s="1059"/>
      <c r="F70" s="1059"/>
      <c r="G70" s="1059"/>
      <c r="H70" s="1059"/>
      <c r="I70" s="1078" t="s">
        <v>559</v>
      </c>
      <c r="J70" s="1079"/>
      <c r="K70" s="1263" t="s">
        <v>182</v>
      </c>
      <c r="L70" s="1264"/>
      <c r="M70" s="124"/>
      <c r="N70" s="125"/>
      <c r="O70" s="125"/>
      <c r="P70" s="125"/>
      <c r="Q70" s="64"/>
      <c r="R70" s="125"/>
      <c r="S70" s="125"/>
      <c r="T70" s="125"/>
      <c r="U70" s="125"/>
      <c r="V70" s="125"/>
      <c r="W70" s="486"/>
      <c r="X70" s="126"/>
    </row>
    <row r="71" spans="1:24">
      <c r="A71" s="85"/>
      <c r="B71" s="1054"/>
      <c r="C71" s="1055"/>
      <c r="D71" s="1054"/>
      <c r="E71" s="1059"/>
      <c r="F71" s="1059"/>
      <c r="G71" s="1059"/>
      <c r="H71" s="1059"/>
      <c r="I71" s="1065" t="s">
        <v>560</v>
      </c>
      <c r="J71" s="1066"/>
      <c r="K71" s="1265" t="s">
        <v>182</v>
      </c>
      <c r="L71" s="1266"/>
      <c r="M71" s="124"/>
      <c r="N71" s="125"/>
      <c r="O71" s="125"/>
      <c r="P71" s="125"/>
      <c r="Q71" s="125"/>
      <c r="R71" s="65"/>
      <c r="S71" s="125"/>
      <c r="T71" s="125"/>
      <c r="U71" s="125"/>
      <c r="V71" s="125"/>
      <c r="W71" s="65"/>
      <c r="X71" s="67"/>
    </row>
    <row r="72" spans="1:24">
      <c r="A72" s="85"/>
      <c r="B72" s="1054"/>
      <c r="C72" s="1055"/>
      <c r="D72" s="1054"/>
      <c r="E72" s="1059"/>
      <c r="F72" s="1059"/>
      <c r="G72" s="1059"/>
      <c r="H72" s="1059"/>
      <c r="I72" s="1065" t="s">
        <v>331</v>
      </c>
      <c r="J72" s="1066"/>
      <c r="K72" s="1275" t="s">
        <v>182</v>
      </c>
      <c r="L72" s="1266"/>
      <c r="M72" s="124"/>
      <c r="N72" s="125"/>
      <c r="O72" s="125"/>
      <c r="P72" s="65"/>
      <c r="Q72" s="65"/>
      <c r="R72" s="65"/>
      <c r="S72" s="125"/>
      <c r="T72" s="125"/>
      <c r="U72" s="125"/>
      <c r="V72" s="65"/>
      <c r="W72" s="65"/>
      <c r="X72" s="67"/>
    </row>
    <row r="73" spans="1:24">
      <c r="A73" s="85"/>
      <c r="B73" s="1054"/>
      <c r="C73" s="1055"/>
      <c r="D73" s="1094"/>
      <c r="E73" s="1095"/>
      <c r="F73" s="1095"/>
      <c r="G73" s="1095"/>
      <c r="H73" s="1095"/>
      <c r="I73" s="1119" t="s">
        <v>483</v>
      </c>
      <c r="J73" s="1120"/>
      <c r="K73" s="1273" t="s">
        <v>182</v>
      </c>
      <c r="L73" s="1102"/>
      <c r="M73" s="124"/>
      <c r="N73" s="125"/>
      <c r="O73" s="125"/>
      <c r="P73" s="65"/>
      <c r="Q73" s="65"/>
      <c r="R73" s="65"/>
      <c r="S73" s="65"/>
      <c r="T73" s="65"/>
      <c r="U73" s="65"/>
      <c r="V73" s="65"/>
      <c r="W73" s="65"/>
      <c r="X73" s="67"/>
    </row>
    <row r="74" spans="1:24" ht="14.45" customHeight="1">
      <c r="A74" s="85"/>
      <c r="B74" s="1054"/>
      <c r="C74" s="1055"/>
      <c r="D74" s="1054" t="s">
        <v>561</v>
      </c>
      <c r="E74" s="1059"/>
      <c r="F74" s="1059"/>
      <c r="G74" s="1059"/>
      <c r="H74" s="1059"/>
      <c r="I74" s="1078" t="s">
        <v>483</v>
      </c>
      <c r="J74" s="1079"/>
      <c r="K74" s="1263" t="s">
        <v>182</v>
      </c>
      <c r="L74" s="1264"/>
      <c r="M74" s="124"/>
      <c r="N74" s="125"/>
      <c r="O74" s="125"/>
      <c r="P74" s="65"/>
      <c r="Q74" s="65"/>
      <c r="R74" s="65"/>
      <c r="S74" s="65"/>
      <c r="T74" s="65"/>
      <c r="U74" s="65"/>
      <c r="V74" s="65"/>
      <c r="W74" s="65"/>
      <c r="X74" s="67"/>
    </row>
    <row r="75" spans="1:24">
      <c r="A75" s="85"/>
      <c r="B75" s="1054"/>
      <c r="C75" s="1055"/>
      <c r="D75" s="1054"/>
      <c r="E75" s="1059"/>
      <c r="F75" s="1059"/>
      <c r="G75" s="1059"/>
      <c r="H75" s="1059"/>
      <c r="I75" s="1065" t="s">
        <v>481</v>
      </c>
      <c r="J75" s="1066"/>
      <c r="K75" s="1265" t="s">
        <v>182</v>
      </c>
      <c r="L75" s="1266"/>
      <c r="M75" s="124"/>
      <c r="N75" s="125"/>
      <c r="O75" s="125"/>
      <c r="P75" s="125"/>
      <c r="Q75" s="125"/>
      <c r="R75" s="125"/>
      <c r="S75" s="65"/>
      <c r="T75" s="125"/>
      <c r="U75" s="125"/>
      <c r="V75" s="125"/>
      <c r="W75" s="125"/>
      <c r="X75" s="126"/>
    </row>
    <row r="76" spans="1:24" ht="15" thickBot="1">
      <c r="A76" s="85"/>
      <c r="B76" s="1056"/>
      <c r="C76" s="1057"/>
      <c r="D76" s="1056"/>
      <c r="E76" s="1060"/>
      <c r="F76" s="1060"/>
      <c r="G76" s="1060"/>
      <c r="H76" s="1060"/>
      <c r="I76" s="1069" t="s">
        <v>489</v>
      </c>
      <c r="J76" s="1070"/>
      <c r="K76" s="1267" t="s">
        <v>182</v>
      </c>
      <c r="L76" s="1268"/>
      <c r="M76" s="124"/>
      <c r="N76" s="125"/>
      <c r="O76" s="65"/>
      <c r="P76" s="65"/>
      <c r="Q76" s="65"/>
      <c r="R76" s="65"/>
      <c r="S76" s="125"/>
      <c r="T76" s="125"/>
      <c r="U76" s="125"/>
      <c r="V76" s="125"/>
      <c r="W76" s="125"/>
      <c r="X76" s="126"/>
    </row>
    <row r="77" spans="1:24" ht="14.45" customHeight="1">
      <c r="A77" s="85"/>
      <c r="B77" s="1054" t="s">
        <v>562</v>
      </c>
      <c r="C77" s="1055"/>
      <c r="D77" s="1059" t="s">
        <v>563</v>
      </c>
      <c r="E77" s="1059"/>
      <c r="F77" s="1059"/>
      <c r="G77" s="1059"/>
      <c r="H77" s="1059"/>
      <c r="I77" s="1078" t="s">
        <v>483</v>
      </c>
      <c r="J77" s="1079"/>
      <c r="K77" s="1263" t="s">
        <v>182</v>
      </c>
      <c r="L77" s="1264"/>
      <c r="M77" s="124"/>
      <c r="N77" s="125"/>
      <c r="O77" s="125"/>
      <c r="P77" s="125"/>
      <c r="Q77" s="65"/>
      <c r="R77" s="65"/>
      <c r="S77" s="65"/>
      <c r="T77" s="65"/>
      <c r="U77" s="65"/>
      <c r="V77" s="65"/>
      <c r="W77" s="65"/>
      <c r="X77" s="67"/>
    </row>
    <row r="78" spans="1:24">
      <c r="A78" s="85"/>
      <c r="B78" s="1054"/>
      <c r="C78" s="1055"/>
      <c r="D78" s="1059"/>
      <c r="E78" s="1059"/>
      <c r="F78" s="1059"/>
      <c r="G78" s="1059"/>
      <c r="H78" s="1059"/>
      <c r="I78" s="1065" t="s">
        <v>560</v>
      </c>
      <c r="J78" s="1066"/>
      <c r="K78" s="1265" t="s">
        <v>182</v>
      </c>
      <c r="L78" s="1266"/>
      <c r="M78" s="124"/>
      <c r="N78" s="125"/>
      <c r="O78" s="125"/>
      <c r="P78" s="125"/>
      <c r="Q78" s="125"/>
      <c r="R78" s="125"/>
      <c r="S78" s="125"/>
      <c r="T78" s="125"/>
      <c r="U78" s="125"/>
      <c r="V78" s="125"/>
      <c r="W78" s="65"/>
      <c r="X78" s="67"/>
    </row>
    <row r="79" spans="1:24" ht="15" thickBot="1">
      <c r="A79" s="85"/>
      <c r="B79" s="1056"/>
      <c r="C79" s="1057"/>
      <c r="D79" s="1060"/>
      <c r="E79" s="1060"/>
      <c r="F79" s="1060"/>
      <c r="G79" s="1060"/>
      <c r="H79" s="1060"/>
      <c r="I79" s="1069" t="s">
        <v>564</v>
      </c>
      <c r="J79" s="1070"/>
      <c r="K79" s="1267" t="s">
        <v>182</v>
      </c>
      <c r="L79" s="1268"/>
      <c r="M79" s="127"/>
      <c r="N79" s="128"/>
      <c r="O79" s="128"/>
      <c r="P79" s="128"/>
      <c r="Q79" s="128"/>
      <c r="R79" s="128"/>
      <c r="S79" s="128"/>
      <c r="T79" s="128"/>
      <c r="U79" s="128"/>
      <c r="V79" s="74"/>
      <c r="W79" s="74"/>
      <c r="X79" s="75"/>
    </row>
    <row r="80" spans="1:24">
      <c r="A80" s="85"/>
    </row>
    <row r="81" spans="1:24">
      <c r="A81" s="85"/>
    </row>
    <row r="82" spans="1:24" ht="15" thickBot="1">
      <c r="A82" s="85"/>
      <c r="B82" s="99" t="s">
        <v>354</v>
      </c>
    </row>
    <row r="83" spans="1:24" ht="15" thickBot="1">
      <c r="A83" s="85"/>
      <c r="B83" s="995" t="s">
        <v>474</v>
      </c>
      <c r="C83" s="1082"/>
      <c r="D83" s="1084" t="s">
        <v>475</v>
      </c>
      <c r="E83" s="1084"/>
      <c r="F83" s="1084"/>
      <c r="G83" s="1084"/>
      <c r="H83" s="1084"/>
      <c r="I83" s="1086" t="s">
        <v>476</v>
      </c>
      <c r="J83" s="1087"/>
      <c r="K83" s="1090" t="s">
        <v>477</v>
      </c>
      <c r="L83" s="1091"/>
      <c r="M83" s="1001" t="s">
        <v>478</v>
      </c>
      <c r="N83" s="1002"/>
      <c r="O83" s="1002"/>
      <c r="P83" s="1002"/>
      <c r="Q83" s="1002"/>
      <c r="R83" s="1002"/>
      <c r="S83" s="1002"/>
      <c r="T83" s="1002"/>
      <c r="U83" s="1002"/>
      <c r="V83" s="1002"/>
      <c r="W83" s="1002"/>
      <c r="X83" s="1003"/>
    </row>
    <row r="84" spans="1:24" ht="15" thickBot="1">
      <c r="A84" s="85"/>
      <c r="B84" s="996"/>
      <c r="C84" s="1083"/>
      <c r="D84" s="1085"/>
      <c r="E84" s="1085"/>
      <c r="F84" s="1085"/>
      <c r="G84" s="1085"/>
      <c r="H84" s="1085"/>
      <c r="I84" s="1088"/>
      <c r="J84" s="1089"/>
      <c r="K84" s="1092"/>
      <c r="L84" s="1093"/>
      <c r="M84" s="400" t="s">
        <v>284</v>
      </c>
      <c r="N84" s="401" t="s">
        <v>285</v>
      </c>
      <c r="O84" s="401" t="s">
        <v>286</v>
      </c>
      <c r="P84" s="401" t="s">
        <v>287</v>
      </c>
      <c r="Q84" s="401" t="s">
        <v>288</v>
      </c>
      <c r="R84" s="401" t="s">
        <v>289</v>
      </c>
      <c r="S84" s="401" t="s">
        <v>290</v>
      </c>
      <c r="T84" s="401" t="s">
        <v>291</v>
      </c>
      <c r="U84" s="401" t="s">
        <v>292</v>
      </c>
      <c r="V84" s="401" t="s">
        <v>293</v>
      </c>
      <c r="W84" s="401" t="s">
        <v>294</v>
      </c>
      <c r="X84" s="402" t="s">
        <v>295</v>
      </c>
    </row>
    <row r="85" spans="1:24">
      <c r="A85" s="85"/>
      <c r="B85" s="1054" t="s">
        <v>551</v>
      </c>
      <c r="C85" s="1055"/>
      <c r="D85" s="1054" t="s">
        <v>565</v>
      </c>
      <c r="E85" s="1059"/>
      <c r="F85" s="1059"/>
      <c r="G85" s="1059"/>
      <c r="H85" s="1059"/>
      <c r="I85" s="1269" t="s">
        <v>553</v>
      </c>
      <c r="J85" s="1270"/>
      <c r="K85" s="1274" t="s">
        <v>182</v>
      </c>
      <c r="L85" s="1077"/>
      <c r="M85" s="410"/>
      <c r="N85" s="147"/>
      <c r="O85" s="147"/>
      <c r="P85" s="147"/>
      <c r="Q85" s="147"/>
      <c r="R85" s="403"/>
      <c r="S85" s="147"/>
      <c r="T85" s="147"/>
      <c r="U85" s="147"/>
      <c r="V85" s="147"/>
      <c r="W85" s="147"/>
      <c r="X85" s="149"/>
    </row>
    <row r="86" spans="1:24">
      <c r="A86" s="85"/>
      <c r="B86" s="1054"/>
      <c r="C86" s="1055"/>
      <c r="D86" s="1054"/>
      <c r="E86" s="1059"/>
      <c r="F86" s="1059"/>
      <c r="G86" s="1059"/>
      <c r="H86" s="1059"/>
      <c r="I86" s="1275" t="s">
        <v>483</v>
      </c>
      <c r="J86" s="1266"/>
      <c r="K86" s="1276" t="s">
        <v>182</v>
      </c>
      <c r="L86" s="1066"/>
      <c r="M86" s="410"/>
      <c r="N86" s="147"/>
      <c r="O86" s="147"/>
      <c r="P86" s="147"/>
      <c r="Q86" s="147"/>
      <c r="R86" s="403"/>
      <c r="S86" s="147"/>
      <c r="T86" s="147"/>
      <c r="U86" s="147"/>
      <c r="V86" s="147"/>
      <c r="W86" s="147"/>
      <c r="X86" s="149"/>
    </row>
    <row r="87" spans="1:24" ht="13.5" customHeight="1">
      <c r="A87" s="85"/>
      <c r="B87" s="1056"/>
      <c r="C87" s="1057"/>
      <c r="D87" s="1056"/>
      <c r="E87" s="1060"/>
      <c r="F87" s="1060"/>
      <c r="G87" s="1060"/>
      <c r="H87" s="1060"/>
      <c r="I87" s="1069" t="s">
        <v>554</v>
      </c>
      <c r="J87" s="1070"/>
      <c r="K87" s="1277" t="s">
        <v>182</v>
      </c>
      <c r="L87" s="1278"/>
      <c r="M87" s="183"/>
      <c r="N87" s="179"/>
      <c r="O87" s="183"/>
      <c r="P87" s="179"/>
      <c r="Q87" s="183"/>
      <c r="R87" s="179"/>
      <c r="S87" s="424"/>
      <c r="T87" s="179"/>
      <c r="U87" s="183"/>
      <c r="V87" s="179"/>
      <c r="W87" s="424"/>
      <c r="X87" s="195"/>
    </row>
    <row r="88" spans="1:24" ht="14.25" customHeight="1">
      <c r="A88" s="85"/>
      <c r="B88" s="1052" t="s">
        <v>566</v>
      </c>
      <c r="C88" s="1053"/>
      <c r="D88" s="1052" t="s">
        <v>556</v>
      </c>
      <c r="E88" s="1058"/>
      <c r="F88" s="1058"/>
      <c r="G88" s="1058"/>
      <c r="H88" s="1053"/>
      <c r="I88" s="1061" t="s">
        <v>331</v>
      </c>
      <c r="J88" s="1062"/>
      <c r="K88" s="1061" t="s">
        <v>226</v>
      </c>
      <c r="L88" s="1062"/>
      <c r="M88" s="685"/>
      <c r="N88" s="685"/>
      <c r="O88" s="685"/>
      <c r="P88" s="685"/>
      <c r="Q88" s="685"/>
      <c r="R88" s="685"/>
      <c r="S88" s="685"/>
      <c r="T88" s="685"/>
      <c r="U88" s="685"/>
      <c r="V88" s="685"/>
      <c r="W88" s="686"/>
      <c r="X88" s="687"/>
    </row>
    <row r="89" spans="1:24" ht="15" customHeight="1">
      <c r="A89" s="85"/>
      <c r="B89" s="1054"/>
      <c r="C89" s="1055"/>
      <c r="D89" s="1054"/>
      <c r="E89" s="1059"/>
      <c r="F89" s="1059"/>
      <c r="G89" s="1059"/>
      <c r="H89" s="1055"/>
      <c r="I89" s="1065" t="s">
        <v>483</v>
      </c>
      <c r="J89" s="1066"/>
      <c r="K89" s="1265" t="s">
        <v>182</v>
      </c>
      <c r="L89" s="1266"/>
      <c r="M89" s="79"/>
      <c r="N89" s="81"/>
      <c r="O89" s="81"/>
      <c r="P89" s="81"/>
      <c r="Q89" s="81"/>
      <c r="R89" s="81"/>
      <c r="S89" s="81"/>
      <c r="T89" s="81"/>
      <c r="U89" s="81"/>
      <c r="V89" s="81"/>
      <c r="W89" s="81"/>
      <c r="X89" s="135"/>
    </row>
    <row r="90" spans="1:24" ht="15">
      <c r="A90" s="85"/>
      <c r="B90" s="1054"/>
      <c r="C90" s="1055"/>
      <c r="D90" s="1094"/>
      <c r="E90" s="1095"/>
      <c r="F90" s="1095"/>
      <c r="G90" s="1095"/>
      <c r="H90" s="1096"/>
      <c r="I90" s="1119" t="s">
        <v>557</v>
      </c>
      <c r="J90" s="1120"/>
      <c r="K90" s="1273" t="s">
        <v>182</v>
      </c>
      <c r="L90" s="1102"/>
      <c r="M90" s="79"/>
      <c r="N90" s="81"/>
      <c r="O90" s="81"/>
      <c r="P90" s="81"/>
      <c r="Q90" s="81"/>
      <c r="R90" s="81"/>
      <c r="S90" s="81"/>
      <c r="T90" s="81"/>
      <c r="U90" s="81"/>
      <c r="V90" s="81"/>
      <c r="W90" s="81"/>
      <c r="X90" s="135"/>
    </row>
    <row r="91" spans="1:24" ht="15">
      <c r="A91" s="85"/>
      <c r="B91" s="1054"/>
      <c r="C91" s="1055"/>
      <c r="D91" s="1054" t="s">
        <v>567</v>
      </c>
      <c r="E91" s="1059"/>
      <c r="F91" s="1059"/>
      <c r="G91" s="1059"/>
      <c r="H91" s="1059"/>
      <c r="I91" s="1065" t="s">
        <v>560</v>
      </c>
      <c r="J91" s="1066"/>
      <c r="K91" s="1265" t="s">
        <v>182</v>
      </c>
      <c r="L91" s="1266"/>
      <c r="M91" s="124"/>
      <c r="N91" s="125"/>
      <c r="O91" s="125"/>
      <c r="P91" s="125"/>
      <c r="Q91" s="125"/>
      <c r="R91" s="65"/>
      <c r="S91" s="125"/>
      <c r="T91" s="125"/>
      <c r="U91" s="125"/>
      <c r="V91" s="125"/>
      <c r="W91" s="65"/>
      <c r="X91" s="126"/>
    </row>
    <row r="92" spans="1:24" ht="15">
      <c r="A92" s="85"/>
      <c r="B92" s="1054"/>
      <c r="C92" s="1055"/>
      <c r="D92" s="1094"/>
      <c r="E92" s="1095"/>
      <c r="F92" s="1095"/>
      <c r="G92" s="1095"/>
      <c r="H92" s="1095"/>
      <c r="I92" s="1119" t="s">
        <v>483</v>
      </c>
      <c r="J92" s="1120"/>
      <c r="K92" s="1273" t="s">
        <v>182</v>
      </c>
      <c r="L92" s="1102"/>
      <c r="M92" s="78"/>
      <c r="N92" s="65"/>
      <c r="O92" s="65"/>
      <c r="P92" s="65"/>
      <c r="Q92" s="65"/>
      <c r="R92" s="65"/>
      <c r="S92" s="65"/>
      <c r="T92" s="65"/>
      <c r="U92" s="65"/>
      <c r="V92" s="65"/>
      <c r="W92" s="65"/>
      <c r="X92" s="67"/>
    </row>
    <row r="93" spans="1:24" ht="15">
      <c r="A93" s="85"/>
      <c r="B93" s="1054" t="s">
        <v>562</v>
      </c>
      <c r="C93" s="1055"/>
      <c r="D93" s="1059" t="s">
        <v>563</v>
      </c>
      <c r="E93" s="1059"/>
      <c r="F93" s="1059"/>
      <c r="G93" s="1059"/>
      <c r="H93" s="1059"/>
      <c r="I93" s="1078" t="s">
        <v>483</v>
      </c>
      <c r="J93" s="1079"/>
      <c r="K93" s="1263" t="s">
        <v>182</v>
      </c>
      <c r="L93" s="1264"/>
      <c r="M93" s="78"/>
      <c r="N93" s="65"/>
      <c r="O93" s="65"/>
      <c r="P93" s="65"/>
      <c r="Q93" s="65"/>
      <c r="R93" s="65"/>
      <c r="S93" s="65"/>
      <c r="T93" s="65"/>
      <c r="U93" s="65"/>
      <c r="V93" s="65"/>
      <c r="W93" s="65"/>
      <c r="X93" s="67"/>
    </row>
    <row r="94" spans="1:24">
      <c r="A94" s="85"/>
      <c r="B94" s="1054"/>
      <c r="C94" s="1055"/>
      <c r="D94" s="1059"/>
      <c r="E94" s="1059"/>
      <c r="F94" s="1059"/>
      <c r="G94" s="1059"/>
      <c r="H94" s="1059"/>
      <c r="I94" s="1065" t="s">
        <v>306</v>
      </c>
      <c r="J94" s="1066"/>
      <c r="K94" s="1265" t="s">
        <v>182</v>
      </c>
      <c r="L94" s="1266"/>
      <c r="M94" s="679"/>
      <c r="N94" s="680"/>
      <c r="O94" s="680"/>
      <c r="P94" s="680"/>
      <c r="Q94" s="680"/>
      <c r="R94" s="680"/>
      <c r="S94" s="680"/>
      <c r="T94" s="680"/>
      <c r="U94" s="680"/>
      <c r="V94" s="680"/>
      <c r="W94" s="680"/>
      <c r="X94" s="681"/>
    </row>
    <row r="95" spans="1:24" ht="15" thickBot="1">
      <c r="A95" s="85"/>
      <c r="B95" s="1056"/>
      <c r="C95" s="1057"/>
      <c r="D95" s="1060"/>
      <c r="E95" s="1060"/>
      <c r="F95" s="1060"/>
      <c r="G95" s="1060"/>
      <c r="H95" s="1060"/>
      <c r="I95" s="1069" t="s">
        <v>564</v>
      </c>
      <c r="J95" s="1070"/>
      <c r="K95" s="1267" t="s">
        <v>182</v>
      </c>
      <c r="L95" s="1268"/>
      <c r="M95" s="682"/>
      <c r="N95" s="683"/>
      <c r="O95" s="683"/>
      <c r="P95" s="683"/>
      <c r="Q95" s="683"/>
      <c r="R95" s="74"/>
      <c r="S95" s="683"/>
      <c r="T95" s="683"/>
      <c r="U95" s="683"/>
      <c r="V95" s="683"/>
      <c r="W95" s="683"/>
      <c r="X95" s="684"/>
    </row>
    <row r="96" spans="1:24">
      <c r="A96" s="85"/>
    </row>
    <row r="97" spans="1:24" ht="15">
      <c r="A97" s="85"/>
    </row>
    <row r="98" spans="1:24" ht="15">
      <c r="A98" s="85"/>
    </row>
    <row r="99" spans="1:24" ht="15">
      <c r="A99" s="85"/>
      <c r="B99" s="99" t="s">
        <v>379</v>
      </c>
    </row>
    <row r="100" spans="1:24" ht="15">
      <c r="A100" s="85"/>
      <c r="B100" s="995" t="s">
        <v>474</v>
      </c>
      <c r="C100" s="1082"/>
      <c r="D100" s="1084" t="s">
        <v>475</v>
      </c>
      <c r="E100" s="1084"/>
      <c r="F100" s="1084"/>
      <c r="G100" s="1084"/>
      <c r="H100" s="1084"/>
      <c r="I100" s="1086" t="s">
        <v>476</v>
      </c>
      <c r="J100" s="1087"/>
      <c r="K100" s="1090" t="s">
        <v>477</v>
      </c>
      <c r="L100" s="1091"/>
      <c r="M100" s="1001" t="s">
        <v>478</v>
      </c>
      <c r="N100" s="1002"/>
      <c r="O100" s="1002"/>
      <c r="P100" s="1002"/>
      <c r="Q100" s="1002"/>
      <c r="R100" s="1002"/>
      <c r="S100" s="1002"/>
      <c r="T100" s="1002"/>
      <c r="U100" s="1002"/>
      <c r="V100" s="1002"/>
      <c r="W100" s="1002"/>
      <c r="X100" s="1003"/>
    </row>
    <row r="101" spans="1:24" ht="15">
      <c r="A101" s="85"/>
      <c r="B101" s="996"/>
      <c r="C101" s="1083"/>
      <c r="D101" s="1085"/>
      <c r="E101" s="1085"/>
      <c r="F101" s="1085"/>
      <c r="G101" s="1085"/>
      <c r="H101" s="1085"/>
      <c r="I101" s="1088"/>
      <c r="J101" s="1089"/>
      <c r="K101" s="1092"/>
      <c r="L101" s="1093"/>
      <c r="M101" s="400" t="s">
        <v>284</v>
      </c>
      <c r="N101" s="401" t="s">
        <v>285</v>
      </c>
      <c r="O101" s="401" t="s">
        <v>286</v>
      </c>
      <c r="P101" s="401" t="s">
        <v>287</v>
      </c>
      <c r="Q101" s="401" t="s">
        <v>288</v>
      </c>
      <c r="R101" s="401" t="s">
        <v>289</v>
      </c>
      <c r="S101" s="401" t="s">
        <v>290</v>
      </c>
      <c r="T101" s="401" t="s">
        <v>291</v>
      </c>
      <c r="U101" s="401" t="s">
        <v>292</v>
      </c>
      <c r="V101" s="401" t="s">
        <v>293</v>
      </c>
      <c r="W101" s="401" t="s">
        <v>294</v>
      </c>
      <c r="X101" s="402" t="s">
        <v>295</v>
      </c>
    </row>
    <row r="102" spans="1:24" ht="15">
      <c r="A102" s="85"/>
      <c r="B102" s="1054" t="s">
        <v>551</v>
      </c>
      <c r="C102" s="1055"/>
      <c r="D102" s="1054" t="s">
        <v>565</v>
      </c>
      <c r="E102" s="1059"/>
      <c r="F102" s="1059"/>
      <c r="G102" s="1059"/>
      <c r="H102" s="1059"/>
      <c r="I102" s="1269" t="s">
        <v>553</v>
      </c>
      <c r="J102" s="1270"/>
      <c r="K102" s="1274" t="s">
        <v>182</v>
      </c>
      <c r="L102" s="1077"/>
      <c r="M102" s="692"/>
      <c r="N102" s="693"/>
      <c r="O102" s="693"/>
      <c r="P102" s="693"/>
      <c r="Q102" s="693"/>
      <c r="R102" s="694"/>
      <c r="S102" s="693"/>
      <c r="T102" s="693"/>
      <c r="U102" s="693"/>
      <c r="V102" s="693"/>
      <c r="W102" s="693"/>
      <c r="X102" s="695"/>
    </row>
    <row r="103" spans="1:24" ht="15">
      <c r="A103" s="85"/>
      <c r="B103" s="1054"/>
      <c r="C103" s="1055"/>
      <c r="D103" s="1054"/>
      <c r="E103" s="1059"/>
      <c r="F103" s="1059"/>
      <c r="G103" s="1059"/>
      <c r="H103" s="1059"/>
      <c r="I103" s="1275" t="s">
        <v>483</v>
      </c>
      <c r="J103" s="1266"/>
      <c r="K103" s="1276" t="s">
        <v>182</v>
      </c>
      <c r="L103" s="1066"/>
      <c r="M103" s="692"/>
      <c r="N103" s="693"/>
      <c r="O103" s="693"/>
      <c r="P103" s="693"/>
      <c r="Q103" s="693"/>
      <c r="R103" s="694"/>
      <c r="S103" s="693"/>
      <c r="T103" s="693"/>
      <c r="U103" s="693"/>
      <c r="V103" s="693"/>
      <c r="W103" s="693"/>
      <c r="X103" s="695"/>
    </row>
    <row r="104" spans="1:24" ht="15">
      <c r="A104" s="85"/>
      <c r="B104" s="1056"/>
      <c r="C104" s="1057"/>
      <c r="D104" s="1056"/>
      <c r="E104" s="1060"/>
      <c r="F104" s="1060"/>
      <c r="G104" s="1060"/>
      <c r="H104" s="1060"/>
      <c r="I104" s="1069" t="s">
        <v>554</v>
      </c>
      <c r="J104" s="1070"/>
      <c r="K104" s="1277" t="s">
        <v>182</v>
      </c>
      <c r="L104" s="1278"/>
      <c r="M104" s="567"/>
      <c r="N104" s="567"/>
      <c r="O104" s="566"/>
      <c r="P104" s="567"/>
      <c r="Q104" s="567"/>
      <c r="R104" s="566"/>
      <c r="S104" s="567"/>
      <c r="T104" s="567"/>
      <c r="U104" s="566"/>
      <c r="V104" s="567"/>
      <c r="W104" s="567"/>
      <c r="X104" s="572"/>
    </row>
    <row r="105" spans="1:24" ht="15">
      <c r="A105" s="85"/>
      <c r="B105" s="1052" t="s">
        <v>555</v>
      </c>
      <c r="C105" s="1053"/>
      <c r="D105" s="1052" t="s">
        <v>556</v>
      </c>
      <c r="E105" s="1058"/>
      <c r="F105" s="1058"/>
      <c r="G105" s="1058"/>
      <c r="H105" s="1058"/>
      <c r="I105" s="1105" t="s">
        <v>489</v>
      </c>
      <c r="J105" s="1106"/>
      <c r="K105" s="1271" t="s">
        <v>182</v>
      </c>
      <c r="L105" s="1272"/>
      <c r="M105" s="626"/>
      <c r="N105" s="628"/>
      <c r="O105" s="627"/>
      <c r="P105" s="627"/>
      <c r="Q105" s="627"/>
      <c r="R105" s="627"/>
      <c r="S105" s="627"/>
      <c r="T105" s="627"/>
      <c r="U105" s="627"/>
      <c r="V105" s="627"/>
      <c r="W105" s="627"/>
      <c r="X105" s="688"/>
    </row>
    <row r="106" spans="1:24" ht="15">
      <c r="A106" s="85"/>
      <c r="B106" s="1054"/>
      <c r="C106" s="1055"/>
      <c r="D106" s="1054"/>
      <c r="E106" s="1059"/>
      <c r="F106" s="1059"/>
      <c r="G106" s="1059"/>
      <c r="H106" s="1059"/>
      <c r="I106" s="1065" t="s">
        <v>483</v>
      </c>
      <c r="J106" s="1066"/>
      <c r="K106" s="1265" t="s">
        <v>182</v>
      </c>
      <c r="L106" s="1266"/>
      <c r="M106" s="629"/>
      <c r="N106" s="628"/>
      <c r="O106" s="628"/>
      <c r="P106" s="628"/>
      <c r="Q106" s="628"/>
      <c r="R106" s="628"/>
      <c r="S106" s="628"/>
      <c r="T106" s="628"/>
      <c r="U106" s="628"/>
      <c r="V106" s="628"/>
      <c r="W106" s="628"/>
      <c r="X106" s="696"/>
    </row>
    <row r="107" spans="1:24" ht="15">
      <c r="A107" s="85"/>
      <c r="B107" s="1054"/>
      <c r="C107" s="1055"/>
      <c r="D107" s="1054" t="s">
        <v>568</v>
      </c>
      <c r="E107" s="1059"/>
      <c r="F107" s="1059"/>
      <c r="G107" s="1059"/>
      <c r="H107" s="1059"/>
      <c r="I107" s="1065" t="s">
        <v>569</v>
      </c>
      <c r="J107" s="1066"/>
      <c r="K107" s="1265" t="s">
        <v>182</v>
      </c>
      <c r="L107" s="1266"/>
      <c r="M107" s="689"/>
      <c r="N107" s="690"/>
      <c r="O107" s="690"/>
      <c r="P107" s="680"/>
      <c r="Q107" s="690"/>
      <c r="R107" s="690"/>
      <c r="S107" s="690"/>
      <c r="T107" s="690"/>
      <c r="U107" s="690"/>
      <c r="V107" s="690"/>
      <c r="W107" s="690"/>
      <c r="X107" s="691"/>
    </row>
    <row r="108" spans="1:24" ht="15">
      <c r="A108" s="85"/>
      <c r="B108" s="1054"/>
      <c r="C108" s="1055"/>
      <c r="D108" s="1094"/>
      <c r="E108" s="1095"/>
      <c r="F108" s="1095"/>
      <c r="G108" s="1095"/>
      <c r="H108" s="1095"/>
      <c r="I108" s="1119" t="s">
        <v>483</v>
      </c>
      <c r="J108" s="1120"/>
      <c r="K108" s="1273" t="s">
        <v>182</v>
      </c>
      <c r="L108" s="1102"/>
      <c r="M108" s="679"/>
      <c r="N108" s="680"/>
      <c r="O108" s="680"/>
      <c r="P108" s="680"/>
      <c r="Q108" s="680"/>
      <c r="R108" s="680"/>
      <c r="S108" s="680"/>
      <c r="T108" s="680"/>
      <c r="U108" s="680"/>
      <c r="V108" s="680"/>
      <c r="W108" s="680"/>
      <c r="X108" s="681"/>
    </row>
    <row r="109" spans="1:24" ht="15">
      <c r="A109" s="85"/>
      <c r="B109" s="1054"/>
      <c r="C109" s="1055"/>
      <c r="D109" s="1054" t="s">
        <v>561</v>
      </c>
      <c r="E109" s="1059"/>
      <c r="F109" s="1059"/>
      <c r="G109" s="1059"/>
      <c r="H109" s="1059"/>
      <c r="I109" s="1078" t="s">
        <v>483</v>
      </c>
      <c r="J109" s="1079"/>
      <c r="K109" s="1263" t="s">
        <v>182</v>
      </c>
      <c r="L109" s="1264"/>
      <c r="M109" s="689"/>
      <c r="N109" s="690"/>
      <c r="O109" s="690"/>
      <c r="P109" s="690"/>
      <c r="Q109" s="690"/>
      <c r="R109" s="680"/>
      <c r="S109" s="690"/>
      <c r="T109" s="690"/>
      <c r="U109" s="690"/>
      <c r="V109" s="690"/>
      <c r="W109" s="690"/>
      <c r="X109" s="691"/>
    </row>
    <row r="110" spans="1:24" ht="15">
      <c r="A110" s="85"/>
      <c r="B110" s="1054"/>
      <c r="C110" s="1055"/>
      <c r="D110" s="1054"/>
      <c r="E110" s="1059"/>
      <c r="F110" s="1059"/>
      <c r="G110" s="1059"/>
      <c r="H110" s="1059"/>
      <c r="I110" s="1065" t="s">
        <v>481</v>
      </c>
      <c r="J110" s="1066"/>
      <c r="K110" s="1265" t="s">
        <v>182</v>
      </c>
      <c r="L110" s="1266"/>
      <c r="M110" s="567"/>
      <c r="N110" s="567"/>
      <c r="O110" s="567"/>
      <c r="P110" s="567"/>
      <c r="Q110" s="567"/>
      <c r="R110" s="566"/>
      <c r="S110" s="567"/>
      <c r="T110" s="567"/>
      <c r="U110" s="567"/>
      <c r="V110" s="567"/>
      <c r="W110" s="567"/>
      <c r="X110" s="573"/>
    </row>
    <row r="111" spans="1:24" ht="15">
      <c r="A111" s="85"/>
      <c r="B111" s="1056"/>
      <c r="C111" s="1057"/>
      <c r="D111" s="1056"/>
      <c r="E111" s="1060"/>
      <c r="F111" s="1060"/>
      <c r="G111" s="1060"/>
      <c r="H111" s="1060"/>
      <c r="I111" s="1069" t="s">
        <v>489</v>
      </c>
      <c r="J111" s="1070"/>
      <c r="K111" s="1267" t="s">
        <v>182</v>
      </c>
      <c r="L111" s="1268"/>
      <c r="M111" s="689"/>
      <c r="N111" s="690"/>
      <c r="O111" s="690"/>
      <c r="P111" s="690"/>
      <c r="Q111" s="690"/>
      <c r="R111" s="680"/>
      <c r="S111" s="690"/>
      <c r="T111" s="690"/>
      <c r="U111" s="690"/>
      <c r="V111" s="690"/>
      <c r="W111" s="690"/>
      <c r="X111" s="691"/>
    </row>
    <row r="112" spans="1:24" ht="15">
      <c r="A112" s="85"/>
      <c r="B112" s="1054" t="s">
        <v>562</v>
      </c>
      <c r="C112" s="1055"/>
      <c r="D112" s="1059" t="s">
        <v>563</v>
      </c>
      <c r="E112" s="1059"/>
      <c r="F112" s="1059"/>
      <c r="G112" s="1059"/>
      <c r="H112" s="1059"/>
      <c r="I112" s="1078" t="s">
        <v>483</v>
      </c>
      <c r="J112" s="1079"/>
      <c r="K112" s="1263" t="s">
        <v>182</v>
      </c>
      <c r="L112" s="1264"/>
      <c r="M112" s="679"/>
      <c r="N112" s="680"/>
      <c r="O112" s="680"/>
      <c r="P112" s="680"/>
      <c r="Q112" s="680"/>
      <c r="R112" s="680"/>
      <c r="S112" s="680"/>
      <c r="T112" s="680"/>
      <c r="U112" s="680"/>
      <c r="V112" s="680"/>
      <c r="W112" s="680"/>
      <c r="X112" s="681"/>
    </row>
    <row r="113" spans="1:24" ht="15">
      <c r="A113" s="85"/>
      <c r="B113" s="1054"/>
      <c r="C113" s="1055"/>
      <c r="D113" s="1059"/>
      <c r="E113" s="1059"/>
      <c r="F113" s="1059"/>
      <c r="G113" s="1059"/>
      <c r="H113" s="1059"/>
      <c r="I113" s="1065" t="s">
        <v>570</v>
      </c>
      <c r="J113" s="1066"/>
      <c r="K113" s="1265" t="s">
        <v>182</v>
      </c>
      <c r="L113" s="1266"/>
      <c r="M113" s="689"/>
      <c r="N113" s="690"/>
      <c r="O113" s="690"/>
      <c r="P113" s="680"/>
      <c r="Q113" s="690"/>
      <c r="R113" s="690"/>
      <c r="S113" s="690"/>
      <c r="T113" s="690"/>
      <c r="U113" s="690"/>
      <c r="V113" s="690"/>
      <c r="W113" s="690"/>
      <c r="X113" s="691"/>
    </row>
    <row r="114" spans="1:24" ht="15">
      <c r="A114" s="85"/>
      <c r="B114" s="1054"/>
      <c r="C114" s="1055"/>
      <c r="D114" s="1059"/>
      <c r="E114" s="1059"/>
      <c r="F114" s="1059"/>
      <c r="G114" s="1059"/>
      <c r="H114" s="1059"/>
      <c r="I114" s="1076" t="s">
        <v>571</v>
      </c>
      <c r="J114" s="1077"/>
      <c r="K114" s="1269" t="s">
        <v>182</v>
      </c>
      <c r="L114" s="1270"/>
      <c r="M114" s="698"/>
      <c r="N114" s="699"/>
      <c r="O114" s="699"/>
      <c r="P114" s="700"/>
      <c r="Q114" s="699"/>
      <c r="R114" s="699"/>
      <c r="S114" s="699"/>
      <c r="T114" s="699"/>
      <c r="U114" s="699"/>
      <c r="V114" s="699"/>
      <c r="W114" s="699"/>
      <c r="X114" s="701"/>
    </row>
    <row r="115" spans="1:24" ht="15">
      <c r="A115" s="85"/>
      <c r="B115" s="1056"/>
      <c r="C115" s="1057"/>
      <c r="D115" s="1060"/>
      <c r="E115" s="1060"/>
      <c r="F115" s="1060"/>
      <c r="G115" s="1060"/>
      <c r="H115" s="1060"/>
      <c r="I115" s="1069" t="s">
        <v>564</v>
      </c>
      <c r="J115" s="1070"/>
      <c r="K115" s="1267" t="s">
        <v>182</v>
      </c>
      <c r="L115" s="1268"/>
      <c r="M115" s="682"/>
      <c r="N115" s="683"/>
      <c r="O115" s="683"/>
      <c r="P115" s="697"/>
      <c r="Q115" s="683"/>
      <c r="R115" s="683"/>
      <c r="S115" s="683"/>
      <c r="T115" s="683"/>
      <c r="U115" s="683"/>
      <c r="V115" s="683"/>
      <c r="W115" s="683"/>
      <c r="X115" s="684"/>
    </row>
    <row r="116" spans="1:24" ht="15">
      <c r="A116" s="85"/>
    </row>
    <row r="117" spans="1:24" ht="15">
      <c r="A117" s="85"/>
    </row>
    <row r="118" spans="1:24" ht="15">
      <c r="A118" s="85"/>
    </row>
    <row r="119" spans="1:24" ht="15">
      <c r="A119" s="85"/>
    </row>
    <row r="120" spans="1:24" ht="51" customHeight="1" thickBot="1">
      <c r="A120" s="86" t="s">
        <v>510</v>
      </c>
      <c r="B120" s="1110" t="s">
        <v>511</v>
      </c>
      <c r="C120" s="1111"/>
      <c r="D120" s="1111"/>
      <c r="E120" s="1111"/>
      <c r="F120" s="1111"/>
      <c r="G120" s="1112"/>
      <c r="H120" s="1113" t="s">
        <v>572</v>
      </c>
      <c r="I120" s="1114"/>
      <c r="J120" s="1279"/>
      <c r="K120" s="1279"/>
      <c r="L120" s="1279"/>
      <c r="M120" s="1280"/>
      <c r="N120" s="1280"/>
      <c r="O120" s="1280"/>
      <c r="P120" s="1281"/>
    </row>
    <row r="121" spans="1:24" ht="65.45" customHeight="1" thickBot="1">
      <c r="B121" s="1110" t="s">
        <v>513</v>
      </c>
      <c r="C121" s="1111"/>
      <c r="D121" s="1111"/>
      <c r="E121" s="1111"/>
      <c r="F121" s="1111"/>
      <c r="G121" s="1112"/>
      <c r="H121" s="1113" t="s">
        <v>573</v>
      </c>
      <c r="I121" s="1114"/>
      <c r="J121" s="1114"/>
      <c r="K121" s="1114"/>
      <c r="L121" s="1114"/>
      <c r="M121" s="1114"/>
      <c r="N121" s="1114"/>
      <c r="O121" s="1114"/>
      <c r="P121" s="1115"/>
    </row>
    <row r="122" spans="1:24" ht="91.9" customHeight="1" thickBot="1">
      <c r="B122" s="1110" t="s">
        <v>515</v>
      </c>
      <c r="C122" s="1111"/>
      <c r="D122" s="1111"/>
      <c r="E122" s="1111"/>
      <c r="F122" s="1111"/>
      <c r="G122" s="1112"/>
      <c r="H122" s="1113" t="s">
        <v>574</v>
      </c>
      <c r="I122" s="1114"/>
      <c r="J122" s="1114"/>
      <c r="K122" s="1114"/>
      <c r="L122" s="1114"/>
      <c r="M122" s="1114"/>
      <c r="N122" s="1114"/>
      <c r="O122" s="1114"/>
      <c r="P122" s="1115"/>
    </row>
    <row r="123" spans="1:24" ht="15"/>
    <row r="124" spans="1:24" ht="15"/>
    <row r="125" spans="1:24" ht="15"/>
    <row r="127" spans="1:24" ht="15"/>
    <row r="128" spans="1:24" ht="15"/>
    <row r="129" ht="15"/>
    <row r="130" ht="15"/>
    <row r="131" ht="15"/>
    <row r="132" ht="15"/>
  </sheetData>
  <mergeCells count="228">
    <mergeCell ref="T26:AB26"/>
    <mergeCell ref="H30:P30"/>
    <mergeCell ref="H31:P31"/>
    <mergeCell ref="H32:P32"/>
    <mergeCell ref="H33:P33"/>
    <mergeCell ref="H34:P34"/>
    <mergeCell ref="K13:M13"/>
    <mergeCell ref="N13:P13"/>
    <mergeCell ref="I11:J13"/>
    <mergeCell ref="H11:H13"/>
    <mergeCell ref="T17:AB17"/>
    <mergeCell ref="T18:AB18"/>
    <mergeCell ref="T19:AB19"/>
    <mergeCell ref="T20:AB20"/>
    <mergeCell ref="T21:AB21"/>
    <mergeCell ref="T22:AB22"/>
    <mergeCell ref="K12:M12"/>
    <mergeCell ref="N12:P12"/>
    <mergeCell ref="T23:AB23"/>
    <mergeCell ref="B2:G2"/>
    <mergeCell ref="H2:P2"/>
    <mergeCell ref="B3:G3"/>
    <mergeCell ref="H3:P3"/>
    <mergeCell ref="B4:G4"/>
    <mergeCell ref="H4:P4"/>
    <mergeCell ref="B8:G8"/>
    <mergeCell ref="H8:P8"/>
    <mergeCell ref="B9:G9"/>
    <mergeCell ref="H9:P9"/>
    <mergeCell ref="B5:G5"/>
    <mergeCell ref="H5:P5"/>
    <mergeCell ref="B6:G6"/>
    <mergeCell ref="H6:P6"/>
    <mergeCell ref="B7:G7"/>
    <mergeCell ref="H7:P7"/>
    <mergeCell ref="B10:G10"/>
    <mergeCell ref="H10:P10"/>
    <mergeCell ref="K11:M11"/>
    <mergeCell ref="N11:P11"/>
    <mergeCell ref="B11:G13"/>
    <mergeCell ref="B28:G28"/>
    <mergeCell ref="H28:P28"/>
    <mergeCell ref="B16:B17"/>
    <mergeCell ref="I16:J16"/>
    <mergeCell ref="L16:N16"/>
    <mergeCell ref="I17:J17"/>
    <mergeCell ref="M17:N17"/>
    <mergeCell ref="B18:B19"/>
    <mergeCell ref="I18:J18"/>
    <mergeCell ref="M18:N18"/>
    <mergeCell ref="I19:J19"/>
    <mergeCell ref="M19:N19"/>
    <mergeCell ref="B20:B21"/>
    <mergeCell ref="I20:J20"/>
    <mergeCell ref="I21:J21"/>
    <mergeCell ref="B22:B23"/>
    <mergeCell ref="B24:B25"/>
    <mergeCell ref="B38:G42"/>
    <mergeCell ref="B44:G46"/>
    <mergeCell ref="H44:P44"/>
    <mergeCell ref="H45:P45"/>
    <mergeCell ref="H46:P46"/>
    <mergeCell ref="B29:G29"/>
    <mergeCell ref="H29:P29"/>
    <mergeCell ref="B30:G34"/>
    <mergeCell ref="B37:G37"/>
    <mergeCell ref="H37:P37"/>
    <mergeCell ref="H38:P38"/>
    <mergeCell ref="H39:P39"/>
    <mergeCell ref="H40:P40"/>
    <mergeCell ref="H42:P42"/>
    <mergeCell ref="H41:P41"/>
    <mergeCell ref="B52:G52"/>
    <mergeCell ref="H52:J52"/>
    <mergeCell ref="K52:M52"/>
    <mergeCell ref="N52:P52"/>
    <mergeCell ref="B53:G53"/>
    <mergeCell ref="H53:J53"/>
    <mergeCell ref="K53:M53"/>
    <mergeCell ref="N53:P53"/>
    <mergeCell ref="B49:G49"/>
    <mergeCell ref="H49:P49"/>
    <mergeCell ref="B50:G50"/>
    <mergeCell ref="H50:P50"/>
    <mergeCell ref="B56:G56"/>
    <mergeCell ref="H56:J56"/>
    <mergeCell ref="K56:M56"/>
    <mergeCell ref="N56:P56"/>
    <mergeCell ref="B57:G57"/>
    <mergeCell ref="H57:J57"/>
    <mergeCell ref="K57:M57"/>
    <mergeCell ref="N57:P57"/>
    <mergeCell ref="B54:G54"/>
    <mergeCell ref="H54:J54"/>
    <mergeCell ref="K54:M54"/>
    <mergeCell ref="N54:P54"/>
    <mergeCell ref="B55:G55"/>
    <mergeCell ref="H55:J55"/>
    <mergeCell ref="K55:M55"/>
    <mergeCell ref="N55:P55"/>
    <mergeCell ref="I64:J64"/>
    <mergeCell ref="I65:J65"/>
    <mergeCell ref="M61:X61"/>
    <mergeCell ref="B61:C62"/>
    <mergeCell ref="D61:H62"/>
    <mergeCell ref="I61:J62"/>
    <mergeCell ref="K61:L62"/>
    <mergeCell ref="I63:J63"/>
    <mergeCell ref="K63:L63"/>
    <mergeCell ref="D74:H76"/>
    <mergeCell ref="K74:L74"/>
    <mergeCell ref="K75:L75"/>
    <mergeCell ref="K76:L76"/>
    <mergeCell ref="I69:J69"/>
    <mergeCell ref="I71:J71"/>
    <mergeCell ref="I73:J73"/>
    <mergeCell ref="K79:L79"/>
    <mergeCell ref="B77:C79"/>
    <mergeCell ref="D77:H79"/>
    <mergeCell ref="I74:J74"/>
    <mergeCell ref="I75:J75"/>
    <mergeCell ref="I76:J76"/>
    <mergeCell ref="B67:C76"/>
    <mergeCell ref="K68:L68"/>
    <mergeCell ref="K69:L69"/>
    <mergeCell ref="K71:L71"/>
    <mergeCell ref="K73:L73"/>
    <mergeCell ref="D67:H69"/>
    <mergeCell ref="D70:H73"/>
    <mergeCell ref="B122:G122"/>
    <mergeCell ref="H122:P122"/>
    <mergeCell ref="I66:J66"/>
    <mergeCell ref="K66:L66"/>
    <mergeCell ref="B120:G120"/>
    <mergeCell ref="H120:P120"/>
    <mergeCell ref="B63:C66"/>
    <mergeCell ref="I67:J67"/>
    <mergeCell ref="I70:J70"/>
    <mergeCell ref="K67:L67"/>
    <mergeCell ref="K70:L70"/>
    <mergeCell ref="I68:J68"/>
    <mergeCell ref="I77:J77"/>
    <mergeCell ref="I78:J78"/>
    <mergeCell ref="I79:J79"/>
    <mergeCell ref="K77:L77"/>
    <mergeCell ref="K78:L78"/>
    <mergeCell ref="D63:H66"/>
    <mergeCell ref="K64:L64"/>
    <mergeCell ref="K65:L65"/>
    <mergeCell ref="I72:J72"/>
    <mergeCell ref="K72:L72"/>
    <mergeCell ref="B121:G121"/>
    <mergeCell ref="H121:P121"/>
    <mergeCell ref="B83:C84"/>
    <mergeCell ref="D83:H84"/>
    <mergeCell ref="I83:J84"/>
    <mergeCell ref="K83:L84"/>
    <mergeCell ref="M83:X83"/>
    <mergeCell ref="B85:C87"/>
    <mergeCell ref="D85:H87"/>
    <mergeCell ref="I85:J85"/>
    <mergeCell ref="K85:L85"/>
    <mergeCell ref="I86:J86"/>
    <mergeCell ref="K86:L86"/>
    <mergeCell ref="I87:J87"/>
    <mergeCell ref="K87:L87"/>
    <mergeCell ref="B93:C95"/>
    <mergeCell ref="D93:H95"/>
    <mergeCell ref="I93:J93"/>
    <mergeCell ref="K93:L93"/>
    <mergeCell ref="I94:J94"/>
    <mergeCell ref="K94:L94"/>
    <mergeCell ref="I95:J95"/>
    <mergeCell ref="K95:L95"/>
    <mergeCell ref="I89:J89"/>
    <mergeCell ref="K89:L89"/>
    <mergeCell ref="I90:J90"/>
    <mergeCell ref="K90:L90"/>
    <mergeCell ref="D91:H92"/>
    <mergeCell ref="I91:J91"/>
    <mergeCell ref="K91:L91"/>
    <mergeCell ref="I92:J92"/>
    <mergeCell ref="K92:L92"/>
    <mergeCell ref="M100:X100"/>
    <mergeCell ref="B102:C104"/>
    <mergeCell ref="D102:H104"/>
    <mergeCell ref="I102:J102"/>
    <mergeCell ref="K102:L102"/>
    <mergeCell ref="I103:J103"/>
    <mergeCell ref="K103:L103"/>
    <mergeCell ref="I104:J104"/>
    <mergeCell ref="K104:L104"/>
    <mergeCell ref="K108:L108"/>
    <mergeCell ref="D109:H111"/>
    <mergeCell ref="I109:J109"/>
    <mergeCell ref="K109:L109"/>
    <mergeCell ref="I110:J110"/>
    <mergeCell ref="K110:L110"/>
    <mergeCell ref="I111:J111"/>
    <mergeCell ref="K111:L111"/>
    <mergeCell ref="B100:C101"/>
    <mergeCell ref="D100:H101"/>
    <mergeCell ref="I100:J101"/>
    <mergeCell ref="K100:L101"/>
    <mergeCell ref="B112:C115"/>
    <mergeCell ref="D112:H115"/>
    <mergeCell ref="I112:J112"/>
    <mergeCell ref="K112:L112"/>
    <mergeCell ref="I113:J113"/>
    <mergeCell ref="K113:L113"/>
    <mergeCell ref="I115:J115"/>
    <mergeCell ref="K115:L115"/>
    <mergeCell ref="D88:H90"/>
    <mergeCell ref="B88:C92"/>
    <mergeCell ref="I88:J88"/>
    <mergeCell ref="K88:L88"/>
    <mergeCell ref="I114:J114"/>
    <mergeCell ref="K114:L114"/>
    <mergeCell ref="B105:C111"/>
    <mergeCell ref="D105:H106"/>
    <mergeCell ref="I105:J105"/>
    <mergeCell ref="K105:L105"/>
    <mergeCell ref="I106:J106"/>
    <mergeCell ref="K106:L106"/>
    <mergeCell ref="D107:H108"/>
    <mergeCell ref="I107:J107"/>
    <mergeCell ref="K107:L107"/>
    <mergeCell ref="I108:J108"/>
  </mergeCells>
  <conditionalFormatting sqref="D17:G17">
    <cfRule type="expression" dxfId="278" priority="4">
      <formula>D$17=$H$19</formula>
    </cfRule>
    <cfRule type="expression" dxfId="277" priority="5">
      <formula>D$17=D$16</formula>
    </cfRule>
    <cfRule type="expression" dxfId="276" priority="6">
      <formula>D$16&lt;&gt;D$17</formula>
    </cfRule>
  </conditionalFormatting>
  <conditionalFormatting sqref="D19:G19">
    <cfRule type="expression" dxfId="275" priority="7">
      <formula>D$19=$H$19</formula>
    </cfRule>
    <cfRule type="expression" dxfId="274" priority="8">
      <formula>D$19&lt;&gt;D$18</formula>
    </cfRule>
    <cfRule type="expression" dxfId="273" priority="9">
      <formula>D$19=D$18</formula>
    </cfRule>
  </conditionalFormatting>
  <conditionalFormatting sqref="D21:G21">
    <cfRule type="expression" dxfId="272" priority="10">
      <formula>D$21=$H$19</formula>
    </cfRule>
    <cfRule type="expression" dxfId="271" priority="11">
      <formula>D$21&lt;&gt;D$20</formula>
    </cfRule>
    <cfRule type="expression" dxfId="270" priority="12">
      <formula>D$21=D$20</formula>
    </cfRule>
  </conditionalFormatting>
  <conditionalFormatting sqref="D23:G23">
    <cfRule type="expression" dxfId="269" priority="13">
      <formula>D$23=$H$19</formula>
    </cfRule>
    <cfRule type="expression" dxfId="268" priority="14">
      <formula>D$23&lt;&gt;D$22</formula>
    </cfRule>
    <cfRule type="expression" dxfId="267" priority="15">
      <formula>D$23=D$22</formula>
    </cfRule>
  </conditionalFormatting>
  <conditionalFormatting sqref="D25:G25">
    <cfRule type="expression" dxfId="266" priority="1">
      <formula>D$23=$H$19</formula>
    </cfRule>
    <cfRule type="expression" dxfId="265" priority="2">
      <formula>D$23&lt;&gt;D$22</formula>
    </cfRule>
    <cfRule type="expression" dxfId="264" priority="3">
      <formula>D$23=D$22</formula>
    </cfRule>
  </conditionalFormatting>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9E034-196A-4189-9BF2-51ABB63D1BA4}">
  <dimension ref="A1:Y66"/>
  <sheetViews>
    <sheetView topLeftCell="A13" zoomScaleNormal="100" workbookViewId="0">
      <selection activeCell="L24" sqref="L24"/>
    </sheetView>
  </sheetViews>
  <sheetFormatPr defaultColWidth="8.85546875" defaultRowHeight="14.45"/>
  <cols>
    <col min="1" max="1" width="20.28515625" style="83" bestFit="1" customWidth="1"/>
    <col min="2" max="2" width="8.85546875" style="83"/>
    <col min="3" max="3" width="13.85546875" style="83" bestFit="1" customWidth="1"/>
    <col min="4" max="16384" width="8.85546875" style="83"/>
  </cols>
  <sheetData>
    <row r="1" spans="1:25" ht="15" thickBot="1"/>
    <row r="2" spans="1:25" ht="15" thickBot="1">
      <c r="A2" s="84" t="s">
        <v>392</v>
      </c>
      <c r="B2" s="1244" t="s">
        <v>393</v>
      </c>
      <c r="C2" s="1242"/>
      <c r="D2" s="1242"/>
      <c r="E2" s="1242"/>
      <c r="F2" s="1242"/>
      <c r="G2" s="1243"/>
      <c r="H2" s="1260" t="s">
        <v>575</v>
      </c>
      <c r="I2" s="1261"/>
      <c r="J2" s="1261"/>
      <c r="K2" s="1261"/>
      <c r="L2" s="1261"/>
      <c r="M2" s="1261"/>
      <c r="N2" s="1261"/>
      <c r="O2" s="1261"/>
      <c r="P2" s="1262"/>
    </row>
    <row r="3" spans="1:25" ht="31.9" customHeight="1" thickBot="1">
      <c r="A3" s="562"/>
      <c r="B3" s="1244" t="s">
        <v>395</v>
      </c>
      <c r="C3" s="1242"/>
      <c r="D3" s="1242"/>
      <c r="E3" s="1242"/>
      <c r="F3" s="1242"/>
      <c r="G3" s="1243"/>
      <c r="H3" s="1197" t="s">
        <v>576</v>
      </c>
      <c r="I3" s="1198"/>
      <c r="J3" s="1198"/>
      <c r="K3" s="1198"/>
      <c r="L3" s="1198"/>
      <c r="M3" s="1198"/>
      <c r="N3" s="1198"/>
      <c r="O3" s="1198"/>
      <c r="P3" s="1199"/>
      <c r="Q3" s="562"/>
      <c r="R3" s="562"/>
      <c r="S3" s="562"/>
      <c r="T3" s="562"/>
      <c r="U3" s="562"/>
      <c r="V3" s="562"/>
      <c r="W3" s="562"/>
      <c r="X3" s="562"/>
      <c r="Y3" s="562"/>
    </row>
    <row r="4" spans="1:25" ht="15" thickBot="1">
      <c r="A4" s="562"/>
      <c r="B4" s="1244" t="s">
        <v>397</v>
      </c>
      <c r="C4" s="1242"/>
      <c r="D4" s="1242"/>
      <c r="E4" s="1242"/>
      <c r="F4" s="1242"/>
      <c r="G4" s="1243"/>
      <c r="H4" s="1257">
        <v>1</v>
      </c>
      <c r="I4" s="1258"/>
      <c r="J4" s="1258"/>
      <c r="K4" s="1258"/>
      <c r="L4" s="1258"/>
      <c r="M4" s="1258"/>
      <c r="N4" s="1258"/>
      <c r="O4" s="1258"/>
      <c r="P4" s="1259"/>
      <c r="Q4" s="562"/>
      <c r="R4" s="562"/>
      <c r="S4" s="562"/>
      <c r="T4" s="562"/>
      <c r="U4" s="562"/>
      <c r="V4" s="562"/>
      <c r="W4" s="562"/>
      <c r="X4" s="562"/>
      <c r="Y4" s="562"/>
    </row>
    <row r="5" spans="1:25" ht="15" thickBot="1">
      <c r="A5" s="562"/>
      <c r="B5" s="1244" t="s">
        <v>398</v>
      </c>
      <c r="C5" s="1242"/>
      <c r="D5" s="1242"/>
      <c r="E5" s="1242"/>
      <c r="F5" s="1242"/>
      <c r="G5" s="1243"/>
      <c r="H5" s="1251">
        <v>3</v>
      </c>
      <c r="I5" s="1252"/>
      <c r="J5" s="1252"/>
      <c r="K5" s="1252"/>
      <c r="L5" s="1252"/>
      <c r="M5" s="1252"/>
      <c r="N5" s="1252"/>
      <c r="O5" s="1252"/>
      <c r="P5" s="1253"/>
      <c r="Q5" s="562"/>
      <c r="R5" s="562"/>
      <c r="S5" s="562"/>
      <c r="T5" s="562"/>
      <c r="U5" s="562"/>
      <c r="V5" s="562"/>
      <c r="W5" s="562"/>
      <c r="X5" s="562"/>
      <c r="Y5" s="562"/>
    </row>
    <row r="6" spans="1:25" ht="15" thickBot="1">
      <c r="A6" s="562"/>
      <c r="B6" s="1110" t="s">
        <v>399</v>
      </c>
      <c r="C6" s="1242"/>
      <c r="D6" s="1242"/>
      <c r="E6" s="1242"/>
      <c r="F6" s="1242"/>
      <c r="G6" s="1243"/>
      <c r="H6" s="1254">
        <v>4</v>
      </c>
      <c r="I6" s="1255"/>
      <c r="J6" s="1255"/>
      <c r="K6" s="1255"/>
      <c r="L6" s="1255"/>
      <c r="M6" s="1255"/>
      <c r="N6" s="1255"/>
      <c r="O6" s="1255"/>
      <c r="P6" s="1256"/>
      <c r="Q6" s="562"/>
      <c r="R6" s="562"/>
      <c r="S6" s="562"/>
      <c r="T6" s="562"/>
      <c r="U6" s="562"/>
      <c r="V6" s="562"/>
      <c r="W6" s="562"/>
      <c r="X6" s="562"/>
      <c r="Y6" s="562"/>
    </row>
    <row r="7" spans="1:25" ht="15" thickBot="1">
      <c r="A7" s="562"/>
      <c r="B7" s="1110" t="s">
        <v>400</v>
      </c>
      <c r="C7" s="1111"/>
      <c r="D7" s="1111"/>
      <c r="E7" s="1111"/>
      <c r="F7" s="1111"/>
      <c r="G7" s="1112"/>
      <c r="H7" s="1257">
        <v>3</v>
      </c>
      <c r="I7" s="1258"/>
      <c r="J7" s="1258"/>
      <c r="K7" s="1258"/>
      <c r="L7" s="1258"/>
      <c r="M7" s="1258"/>
      <c r="N7" s="1258"/>
      <c r="O7" s="1258"/>
      <c r="P7" s="1259"/>
      <c r="Q7" s="562"/>
      <c r="R7" s="562"/>
      <c r="S7" s="562"/>
      <c r="T7" s="562"/>
      <c r="U7" s="562"/>
      <c r="V7" s="562"/>
      <c r="W7" s="562"/>
      <c r="X7" s="562"/>
      <c r="Y7" s="562"/>
    </row>
    <row r="8" spans="1:25" ht="31.9" customHeight="1" thickBot="1">
      <c r="A8" s="84"/>
      <c r="B8" s="1110" t="s">
        <v>401</v>
      </c>
      <c r="C8" s="1242"/>
      <c r="D8" s="1242"/>
      <c r="E8" s="1242"/>
      <c r="F8" s="1242"/>
      <c r="G8" s="1243"/>
      <c r="H8" s="1113" t="s">
        <v>519</v>
      </c>
      <c r="I8" s="1114"/>
      <c r="J8" s="1114"/>
      <c r="K8" s="1114"/>
      <c r="L8" s="1114"/>
      <c r="M8" s="1114"/>
      <c r="N8" s="1114"/>
      <c r="O8" s="1114"/>
      <c r="P8" s="1115"/>
      <c r="Q8" s="562"/>
      <c r="R8" s="562"/>
      <c r="S8" s="562"/>
      <c r="T8" s="562"/>
      <c r="U8" s="562"/>
      <c r="V8" s="562"/>
      <c r="W8" s="562"/>
      <c r="X8" s="562"/>
      <c r="Y8" s="562"/>
    </row>
    <row r="9" spans="1:25" ht="29.45" customHeight="1" thickBot="1">
      <c r="A9" s="84"/>
      <c r="B9" s="1244" t="s">
        <v>403</v>
      </c>
      <c r="C9" s="1242"/>
      <c r="D9" s="1242"/>
      <c r="E9" s="1242"/>
      <c r="F9" s="1242"/>
      <c r="G9" s="1243"/>
      <c r="H9" s="1113" t="s">
        <v>520</v>
      </c>
      <c r="I9" s="1114"/>
      <c r="J9" s="1114"/>
      <c r="K9" s="1114"/>
      <c r="L9" s="1114"/>
      <c r="M9" s="1114"/>
      <c r="N9" s="1114"/>
      <c r="O9" s="1114"/>
      <c r="P9" s="1115"/>
      <c r="Q9" s="562"/>
      <c r="R9" s="562"/>
      <c r="S9" s="562"/>
      <c r="T9" s="562"/>
      <c r="U9" s="562"/>
      <c r="V9" s="562"/>
      <c r="W9" s="562"/>
      <c r="X9" s="562"/>
      <c r="Y9" s="562"/>
    </row>
    <row r="10" spans="1:25" ht="18" customHeight="1" thickBot="1">
      <c r="A10" s="84"/>
      <c r="B10" s="1244" t="s">
        <v>405</v>
      </c>
      <c r="C10" s="1242"/>
      <c r="D10" s="1242"/>
      <c r="E10" s="1242"/>
      <c r="F10" s="1242"/>
      <c r="G10" s="1243"/>
      <c r="H10" s="1245" t="s">
        <v>577</v>
      </c>
      <c r="I10" s="1240"/>
      <c r="J10" s="1240"/>
      <c r="K10" s="1240"/>
      <c r="L10" s="1240"/>
      <c r="M10" s="1240"/>
      <c r="N10" s="1240"/>
      <c r="O10" s="1240"/>
      <c r="P10" s="1241"/>
      <c r="Q10" s="562"/>
      <c r="R10" s="562"/>
      <c r="S10" s="562"/>
      <c r="T10" s="562"/>
      <c r="U10" s="562"/>
      <c r="V10" s="562"/>
      <c r="W10" s="562"/>
      <c r="X10" s="562"/>
      <c r="Y10" s="562"/>
    </row>
    <row r="11" spans="1:25">
      <c r="A11" s="84"/>
      <c r="B11" s="1225" t="s">
        <v>407</v>
      </c>
      <c r="C11" s="1226"/>
      <c r="D11" s="1226"/>
      <c r="E11" s="1226"/>
      <c r="F11" s="1226"/>
      <c r="G11" s="1227"/>
      <c r="H11" s="1177" t="s">
        <v>408</v>
      </c>
      <c r="I11" s="1233" t="s">
        <v>409</v>
      </c>
      <c r="J11" s="1234"/>
      <c r="K11" s="1239" t="s">
        <v>578</v>
      </c>
      <c r="L11" s="1239"/>
      <c r="M11" s="1239"/>
      <c r="N11" s="1239" t="s">
        <v>579</v>
      </c>
      <c r="O11" s="1239"/>
      <c r="P11" s="1338"/>
      <c r="Q11" s="562"/>
      <c r="R11" s="562"/>
      <c r="S11" s="562"/>
      <c r="T11" s="562"/>
      <c r="U11" s="562"/>
      <c r="V11" s="562"/>
      <c r="W11" s="562"/>
      <c r="X11" s="562"/>
      <c r="Y11" s="562"/>
    </row>
    <row r="12" spans="1:25" ht="15" thickBot="1">
      <c r="A12" s="84"/>
      <c r="B12" s="1230"/>
      <c r="C12" s="1231"/>
      <c r="D12" s="1231"/>
      <c r="E12" s="1231"/>
      <c r="F12" s="1231"/>
      <c r="G12" s="1232"/>
      <c r="H12" s="1222"/>
      <c r="I12" s="1237"/>
      <c r="J12" s="1238"/>
      <c r="K12" s="1249"/>
      <c r="L12" s="1249"/>
      <c r="M12" s="1249"/>
      <c r="N12" s="1339"/>
      <c r="O12" s="1249"/>
      <c r="P12" s="1250"/>
      <c r="Q12" s="562"/>
      <c r="R12" s="562"/>
      <c r="S12" s="562"/>
      <c r="T12" s="562"/>
      <c r="U12" s="562"/>
      <c r="V12" s="562"/>
      <c r="W12" s="562"/>
      <c r="X12" s="562"/>
      <c r="Y12" s="562"/>
    </row>
    <row r="13" spans="1:25" ht="15" thickBot="1">
      <c r="A13" s="84"/>
      <c r="B13" s="562"/>
      <c r="C13" s="562"/>
      <c r="D13" s="562"/>
      <c r="E13" s="562"/>
      <c r="F13" s="562"/>
      <c r="G13" s="562"/>
      <c r="H13" s="562"/>
      <c r="I13" s="562"/>
      <c r="J13" s="562"/>
      <c r="K13" s="562"/>
      <c r="L13" s="562"/>
      <c r="M13" s="562"/>
      <c r="N13" s="562"/>
      <c r="O13" s="562"/>
      <c r="P13" s="562"/>
      <c r="Q13" s="562"/>
      <c r="R13" s="562"/>
      <c r="S13" s="562"/>
      <c r="T13" s="562"/>
      <c r="U13" s="562"/>
      <c r="V13" s="562"/>
      <c r="W13" s="562"/>
      <c r="X13" s="562"/>
      <c r="Y13" s="562"/>
    </row>
    <row r="14" spans="1:25" ht="15" thickBot="1">
      <c r="A14" s="85" t="s">
        <v>417</v>
      </c>
      <c r="B14" s="87"/>
      <c r="D14" s="551" t="s">
        <v>418</v>
      </c>
      <c r="E14" s="51" t="s">
        <v>419</v>
      </c>
      <c r="F14" s="51" t="s">
        <v>420</v>
      </c>
      <c r="G14" s="33" t="s">
        <v>421</v>
      </c>
      <c r="I14" s="93" t="s">
        <v>422</v>
      </c>
    </row>
    <row r="15" spans="1:25" ht="19.899999999999999" customHeight="1" thickBot="1">
      <c r="B15" s="1189">
        <v>2018</v>
      </c>
      <c r="C15" s="52" t="s">
        <v>423</v>
      </c>
      <c r="D15" s="37"/>
      <c r="E15" s="37" t="s">
        <v>180</v>
      </c>
      <c r="F15" s="37" t="s">
        <v>181</v>
      </c>
      <c r="G15" s="34"/>
      <c r="I15" s="1200" t="s">
        <v>424</v>
      </c>
      <c r="J15" s="1201"/>
      <c r="L15" s="1200" t="s">
        <v>425</v>
      </c>
      <c r="M15" s="1202"/>
      <c r="N15" s="1201"/>
      <c r="P15" s="88"/>
      <c r="Q15" s="88"/>
      <c r="R15" s="88"/>
      <c r="S15" s="88"/>
      <c r="T15" s="88"/>
    </row>
    <row r="16" spans="1:25" ht="19.899999999999999" customHeight="1" thickBot="1">
      <c r="B16" s="1190"/>
      <c r="C16" s="53" t="s">
        <v>426</v>
      </c>
      <c r="D16" s="36"/>
      <c r="E16" s="36" t="s">
        <v>180</v>
      </c>
      <c r="F16" s="36" t="s">
        <v>181</v>
      </c>
      <c r="G16" s="35"/>
      <c r="I16" s="1203" t="s">
        <v>427</v>
      </c>
      <c r="J16" s="1204"/>
      <c r="L16" s="39"/>
      <c r="M16" s="1205" t="s">
        <v>138</v>
      </c>
      <c r="N16" s="1206"/>
      <c r="P16" s="89"/>
      <c r="Q16" s="89"/>
      <c r="R16" s="89"/>
      <c r="S16" s="89"/>
      <c r="T16" s="89"/>
    </row>
    <row r="17" spans="1:25" ht="19.899999999999999" customHeight="1">
      <c r="B17" s="1189">
        <v>2019</v>
      </c>
      <c r="C17" s="52" t="s">
        <v>423</v>
      </c>
      <c r="D17" s="37"/>
      <c r="E17" s="37" t="s">
        <v>180</v>
      </c>
      <c r="F17" s="37" t="s">
        <v>181</v>
      </c>
      <c r="G17" s="34"/>
      <c r="I17" s="1191" t="s">
        <v>428</v>
      </c>
      <c r="J17" s="1192"/>
      <c r="L17" s="40"/>
      <c r="M17" s="1207" t="s">
        <v>141</v>
      </c>
      <c r="N17" s="1207"/>
      <c r="P17" s="90"/>
      <c r="Q17" s="90"/>
      <c r="R17" s="90"/>
      <c r="S17" s="90"/>
      <c r="T17" s="90"/>
    </row>
    <row r="18" spans="1:25" ht="19.899999999999999" customHeight="1" thickBot="1">
      <c r="B18" s="1190"/>
      <c r="C18" s="53" t="s">
        <v>426</v>
      </c>
      <c r="D18" s="36"/>
      <c r="E18" s="341"/>
      <c r="F18" s="341"/>
      <c r="G18" s="35"/>
      <c r="I18" s="1191" t="s">
        <v>429</v>
      </c>
      <c r="J18" s="1192"/>
      <c r="L18" s="41"/>
      <c r="M18" s="1208" t="s">
        <v>144</v>
      </c>
      <c r="N18" s="1209"/>
      <c r="P18" s="91"/>
      <c r="Q18" s="91"/>
      <c r="R18" s="91"/>
      <c r="S18" s="91"/>
      <c r="T18" s="91"/>
    </row>
    <row r="19" spans="1:25" ht="19.899999999999999" customHeight="1">
      <c r="B19" s="1189">
        <v>2020</v>
      </c>
      <c r="C19" s="52" t="s">
        <v>423</v>
      </c>
      <c r="D19" s="37"/>
      <c r="E19" s="37" t="s">
        <v>180</v>
      </c>
      <c r="F19" s="37" t="s">
        <v>181</v>
      </c>
      <c r="G19" s="34"/>
      <c r="I19" s="1191" t="s">
        <v>430</v>
      </c>
      <c r="J19" s="1192"/>
      <c r="N19" s="96"/>
      <c r="O19" s="91"/>
      <c r="P19" s="91"/>
      <c r="Q19" s="91"/>
      <c r="R19" s="91"/>
      <c r="S19" s="91"/>
      <c r="T19" s="91"/>
    </row>
    <row r="20" spans="1:25" ht="19.899999999999999" customHeight="1" thickBot="1">
      <c r="B20" s="1190"/>
      <c r="C20" s="53" t="s">
        <v>426</v>
      </c>
      <c r="D20" s="36"/>
      <c r="E20" s="341"/>
      <c r="F20" s="341"/>
      <c r="G20" s="35"/>
      <c r="I20" s="1193" t="s">
        <v>432</v>
      </c>
      <c r="J20" s="1194"/>
      <c r="N20" s="96"/>
      <c r="O20" s="92"/>
      <c r="P20" s="92"/>
      <c r="Q20" s="92"/>
      <c r="R20" s="92"/>
      <c r="S20" s="92"/>
      <c r="T20" s="92"/>
    </row>
    <row r="21" spans="1:25" ht="19.899999999999999" customHeight="1">
      <c r="B21" s="1195">
        <v>2021</v>
      </c>
      <c r="C21" s="52" t="s">
        <v>423</v>
      </c>
      <c r="D21" s="37"/>
      <c r="E21" s="37"/>
      <c r="F21" s="37"/>
      <c r="G21" s="34"/>
    </row>
    <row r="22" spans="1:25" ht="19.899999999999999" customHeight="1" thickBot="1">
      <c r="B22" s="1196"/>
      <c r="C22" s="53" t="s">
        <v>426</v>
      </c>
      <c r="D22" s="36"/>
      <c r="E22" s="36"/>
      <c r="F22" s="36"/>
      <c r="G22" s="35"/>
      <c r="M22" s="94"/>
      <c r="N22" s="94"/>
    </row>
    <row r="23" spans="1:25">
      <c r="M23" s="95"/>
      <c r="N23" s="95"/>
    </row>
    <row r="24" spans="1:25" ht="15" thickBot="1">
      <c r="H24" s="85"/>
      <c r="I24" s="85"/>
    </row>
    <row r="25" spans="1:25" ht="31.15" customHeight="1" thickBot="1">
      <c r="A25" s="84" t="s">
        <v>433</v>
      </c>
      <c r="B25" s="1163" t="s">
        <v>434</v>
      </c>
      <c r="C25" s="1164"/>
      <c r="D25" s="1164"/>
      <c r="E25" s="1164"/>
      <c r="F25" s="1164"/>
      <c r="G25" s="1165"/>
      <c r="H25" s="1197" t="s">
        <v>580</v>
      </c>
      <c r="I25" s="1198"/>
      <c r="J25" s="1198"/>
      <c r="K25" s="1198"/>
      <c r="L25" s="1198"/>
      <c r="M25" s="1198"/>
      <c r="N25" s="1198"/>
      <c r="O25" s="1198"/>
      <c r="P25" s="1199"/>
    </row>
    <row r="26" spans="1:25" ht="15" thickBot="1">
      <c r="A26" s="84"/>
      <c r="B26" s="1163" t="s">
        <v>436</v>
      </c>
      <c r="C26" s="1164"/>
      <c r="D26" s="1164"/>
      <c r="E26" s="1164"/>
      <c r="F26" s="1164"/>
      <c r="G26" s="1165"/>
      <c r="H26" s="1166" t="s">
        <v>581</v>
      </c>
      <c r="I26" s="1167"/>
      <c r="J26" s="1167"/>
      <c r="K26" s="1167"/>
      <c r="L26" s="1167"/>
      <c r="M26" s="1167"/>
      <c r="N26" s="1167"/>
      <c r="O26" s="1167"/>
      <c r="P26" s="1168"/>
    </row>
    <row r="27" spans="1:25">
      <c r="B27" s="1163" t="s">
        <v>437</v>
      </c>
      <c r="C27" s="1164"/>
      <c r="D27" s="1164"/>
      <c r="E27" s="1164"/>
      <c r="F27" s="1164"/>
      <c r="G27" s="1165"/>
      <c r="H27" s="1171" t="s">
        <v>582</v>
      </c>
      <c r="I27" s="1172"/>
      <c r="J27" s="1172"/>
      <c r="K27" s="1172"/>
      <c r="L27" s="1172"/>
      <c r="M27" s="1172"/>
      <c r="N27" s="1172"/>
      <c r="O27" s="1172"/>
      <c r="P27" s="1173"/>
    </row>
    <row r="28" spans="1:25" ht="15" thickBot="1">
      <c r="B28" s="1150"/>
      <c r="C28" s="1169"/>
      <c r="D28" s="1169"/>
      <c r="E28" s="1169"/>
      <c r="F28" s="1169"/>
      <c r="G28" s="1170"/>
      <c r="H28" s="1174"/>
      <c r="I28" s="1175"/>
      <c r="J28" s="1175"/>
      <c r="K28" s="1175"/>
      <c r="L28" s="1175"/>
      <c r="M28" s="1175"/>
      <c r="N28" s="1175"/>
      <c r="O28" s="1175"/>
      <c r="P28" s="1176"/>
    </row>
    <row r="30" spans="1:25" ht="15" thickBot="1"/>
    <row r="31" spans="1:25" ht="15" thickBot="1">
      <c r="A31" s="84" t="s">
        <v>438</v>
      </c>
      <c r="B31" s="1163" t="s">
        <v>439</v>
      </c>
      <c r="C31" s="1164"/>
      <c r="D31" s="1164"/>
      <c r="E31" s="1164"/>
      <c r="F31" s="1164"/>
      <c r="G31" s="1165"/>
      <c r="H31" s="1177" t="s">
        <v>213</v>
      </c>
      <c r="I31" s="1178"/>
      <c r="J31" s="1178"/>
      <c r="K31" s="1178"/>
      <c r="L31" s="1178"/>
      <c r="M31" s="1178"/>
      <c r="N31" s="1178"/>
      <c r="O31" s="1178"/>
      <c r="P31" s="1179"/>
      <c r="Q31" s="562"/>
      <c r="R31" s="562"/>
      <c r="S31" s="562"/>
      <c r="T31" s="562"/>
      <c r="U31" s="562"/>
      <c r="V31" s="562"/>
      <c r="W31" s="562"/>
      <c r="X31" s="562"/>
      <c r="Y31" s="562"/>
    </row>
    <row r="32" spans="1:25" ht="14.45" customHeight="1">
      <c r="B32" s="1216" t="s">
        <v>441</v>
      </c>
      <c r="C32" s="1217"/>
      <c r="D32" s="1217"/>
      <c r="E32" s="1217"/>
      <c r="F32" s="1217"/>
      <c r="G32" s="1301"/>
      <c r="H32" s="1307" t="s">
        <v>219</v>
      </c>
      <c r="I32" s="1308"/>
      <c r="J32" s="1308"/>
      <c r="K32" s="1308"/>
      <c r="L32" s="1308"/>
      <c r="M32" s="1308"/>
      <c r="N32" s="1308"/>
      <c r="O32" s="1308"/>
      <c r="P32" s="1309"/>
    </row>
    <row r="33" spans="1:25" ht="15" thickBot="1">
      <c r="B33" s="1220"/>
      <c r="C33" s="1221"/>
      <c r="D33" s="1221"/>
      <c r="E33" s="1221"/>
      <c r="F33" s="1221"/>
      <c r="G33" s="1303"/>
      <c r="H33" s="1313"/>
      <c r="I33" s="1314"/>
      <c r="J33" s="1314"/>
      <c r="K33" s="1314"/>
      <c r="L33" s="1314"/>
      <c r="M33" s="1314"/>
      <c r="N33" s="1314"/>
      <c r="O33" s="1314"/>
      <c r="P33" s="1315"/>
    </row>
    <row r="34" spans="1:25" ht="15" thickBot="1"/>
    <row r="35" spans="1:25">
      <c r="A35" s="84" t="s">
        <v>443</v>
      </c>
      <c r="B35" s="1216" t="s">
        <v>444</v>
      </c>
      <c r="C35" s="1217"/>
      <c r="D35" s="1217"/>
      <c r="E35" s="1217"/>
      <c r="F35" s="1217"/>
      <c r="G35" s="1217"/>
      <c r="H35" s="1177" t="s">
        <v>49</v>
      </c>
      <c r="I35" s="1178"/>
      <c r="J35" s="1178"/>
      <c r="K35" s="1178"/>
      <c r="L35" s="1178"/>
      <c r="M35" s="1178"/>
      <c r="N35" s="1178"/>
      <c r="O35" s="1178"/>
      <c r="P35" s="1179"/>
      <c r="Q35" s="562"/>
      <c r="R35" s="562"/>
      <c r="S35" s="562"/>
      <c r="T35" s="562"/>
      <c r="U35" s="562"/>
      <c r="V35" s="562"/>
      <c r="W35" s="562"/>
      <c r="X35" s="562"/>
      <c r="Y35" s="562"/>
    </row>
    <row r="36" spans="1:25" ht="15" thickBot="1">
      <c r="A36" s="84"/>
      <c r="B36" s="1220"/>
      <c r="C36" s="1221"/>
      <c r="D36" s="1221"/>
      <c r="E36" s="1221"/>
      <c r="F36" s="1221"/>
      <c r="G36" s="1221"/>
      <c r="H36" s="1222" t="s">
        <v>583</v>
      </c>
      <c r="I36" s="1223"/>
      <c r="J36" s="1223"/>
      <c r="K36" s="1223"/>
      <c r="L36" s="1223"/>
      <c r="M36" s="1223"/>
      <c r="N36" s="1223"/>
      <c r="O36" s="1223"/>
      <c r="P36" s="1224"/>
      <c r="Q36" s="562"/>
      <c r="R36" s="562"/>
      <c r="S36" s="562"/>
      <c r="T36" s="562"/>
      <c r="U36" s="562"/>
      <c r="V36" s="562"/>
      <c r="W36" s="562"/>
      <c r="X36" s="562"/>
      <c r="Y36" s="562"/>
    </row>
    <row r="37" spans="1:25">
      <c r="A37" s="84"/>
      <c r="B37" s="559"/>
      <c r="C37" s="559"/>
      <c r="D37" s="559"/>
      <c r="E37" s="559"/>
      <c r="F37" s="559"/>
      <c r="G37" s="559"/>
      <c r="H37" s="560"/>
      <c r="I37" s="560"/>
      <c r="J37" s="560"/>
      <c r="K37" s="560"/>
      <c r="L37" s="560"/>
      <c r="M37" s="560"/>
      <c r="N37" s="560"/>
      <c r="O37" s="560"/>
      <c r="P37" s="560"/>
      <c r="Q37" s="562"/>
      <c r="R37" s="562"/>
      <c r="S37" s="562"/>
      <c r="T37" s="562"/>
      <c r="U37" s="562"/>
      <c r="V37" s="562"/>
      <c r="W37" s="562"/>
      <c r="X37" s="562"/>
      <c r="Y37" s="562"/>
    </row>
    <row r="38" spans="1:25" ht="15" thickBot="1"/>
    <row r="39" spans="1:25" ht="341.25" customHeight="1">
      <c r="A39" s="84" t="s">
        <v>446</v>
      </c>
      <c r="B39" s="1147" t="s">
        <v>447</v>
      </c>
      <c r="C39" s="1148"/>
      <c r="D39" s="1148"/>
      <c r="E39" s="1148"/>
      <c r="F39" s="1148"/>
      <c r="G39" s="1149"/>
      <c r="H39" s="1113" t="s">
        <v>584</v>
      </c>
      <c r="I39" s="1114"/>
      <c r="J39" s="1114"/>
      <c r="K39" s="1114"/>
      <c r="L39" s="1114"/>
      <c r="M39" s="1114"/>
      <c r="N39" s="1114"/>
      <c r="O39" s="1114"/>
      <c r="P39" s="1115"/>
      <c r="Q39" s="562"/>
      <c r="R39" s="562"/>
      <c r="S39" s="562"/>
      <c r="T39" s="562"/>
      <c r="U39" s="562"/>
      <c r="V39" s="562"/>
      <c r="W39" s="562"/>
      <c r="X39" s="562"/>
      <c r="Y39" s="562"/>
    </row>
    <row r="40" spans="1:25" ht="150.6" customHeight="1" thickBot="1">
      <c r="B40" s="1150" t="s">
        <v>449</v>
      </c>
      <c r="C40" s="1151"/>
      <c r="D40" s="1151"/>
      <c r="E40" s="1151"/>
      <c r="F40" s="1151"/>
      <c r="G40" s="1152"/>
      <c r="H40" s="1113" t="s">
        <v>585</v>
      </c>
      <c r="I40" s="1279"/>
      <c r="J40" s="1279"/>
      <c r="K40" s="1279"/>
      <c r="L40" s="1279"/>
      <c r="M40" s="1279"/>
      <c r="N40" s="1279"/>
      <c r="O40" s="1279"/>
      <c r="P40" s="1332"/>
    </row>
    <row r="41" spans="1:25" ht="16.149999999999999" customHeight="1" thickBot="1">
      <c r="B41" s="97"/>
      <c r="C41" s="562"/>
      <c r="D41" s="562"/>
      <c r="E41" s="562"/>
      <c r="F41" s="562"/>
      <c r="G41" s="562"/>
      <c r="H41" s="98"/>
      <c r="I41" s="98"/>
      <c r="J41" s="98"/>
      <c r="K41" s="98"/>
      <c r="L41" s="98"/>
      <c r="M41" s="98"/>
      <c r="N41" s="98"/>
      <c r="O41" s="98"/>
      <c r="P41" s="14"/>
    </row>
    <row r="42" spans="1:25" ht="15" thickBot="1">
      <c r="A42" s="86" t="s">
        <v>451</v>
      </c>
      <c r="B42" s="1180" t="s">
        <v>452</v>
      </c>
      <c r="C42" s="1181"/>
      <c r="D42" s="1181"/>
      <c r="E42" s="1181"/>
      <c r="F42" s="1181"/>
      <c r="G42" s="1181"/>
      <c r="H42" s="1180" t="s">
        <v>453</v>
      </c>
      <c r="I42" s="1181"/>
      <c r="J42" s="1182"/>
      <c r="K42" s="1183" t="s">
        <v>454</v>
      </c>
      <c r="L42" s="1184"/>
      <c r="M42" s="1185"/>
      <c r="N42" s="1186" t="s">
        <v>455</v>
      </c>
      <c r="O42" s="1187"/>
      <c r="P42" s="1188"/>
    </row>
    <row r="43" spans="1:25" ht="30.6" customHeight="1">
      <c r="A43" s="85"/>
      <c r="B43" s="1139" t="s">
        <v>456</v>
      </c>
      <c r="C43" s="1140"/>
      <c r="D43" s="1140"/>
      <c r="E43" s="1140"/>
      <c r="F43" s="1140"/>
      <c r="G43" s="1140"/>
      <c r="H43" s="1141" t="s">
        <v>586</v>
      </c>
      <c r="I43" s="1142"/>
      <c r="J43" s="1143"/>
      <c r="K43" s="1144" t="s">
        <v>541</v>
      </c>
      <c r="L43" s="1145"/>
      <c r="M43" s="1146"/>
      <c r="N43" s="1144" t="s">
        <v>587</v>
      </c>
      <c r="O43" s="1145"/>
      <c r="P43" s="1146"/>
    </row>
    <row r="44" spans="1:25" ht="31.15" customHeight="1">
      <c r="A44" s="85"/>
      <c r="B44" s="1153" t="s">
        <v>460</v>
      </c>
      <c r="C44" s="1154"/>
      <c r="D44" s="1154"/>
      <c r="E44" s="1154"/>
      <c r="F44" s="1154"/>
      <c r="G44" s="1154"/>
      <c r="H44" s="1155" t="s">
        <v>588</v>
      </c>
      <c r="I44" s="1156"/>
      <c r="J44" s="1157"/>
      <c r="K44" s="1155" t="s">
        <v>213</v>
      </c>
      <c r="L44" s="1156"/>
      <c r="M44" s="1157"/>
      <c r="N44" s="1155" t="s">
        <v>589</v>
      </c>
      <c r="O44" s="1156"/>
      <c r="P44" s="1157"/>
    </row>
    <row r="45" spans="1:25" ht="23.45" customHeight="1">
      <c r="A45" s="85"/>
      <c r="B45" s="1158" t="s">
        <v>463</v>
      </c>
      <c r="C45" s="1159"/>
      <c r="D45" s="1159"/>
      <c r="E45" s="1159"/>
      <c r="F45" s="1159"/>
      <c r="G45" s="1159"/>
      <c r="H45" s="1283" t="s">
        <v>219</v>
      </c>
      <c r="I45" s="1284"/>
      <c r="J45" s="1285"/>
      <c r="K45" s="1155" t="s">
        <v>219</v>
      </c>
      <c r="L45" s="1156"/>
      <c r="M45" s="1157"/>
      <c r="N45" s="1155" t="s">
        <v>219</v>
      </c>
      <c r="O45" s="1156"/>
      <c r="P45" s="1157"/>
    </row>
    <row r="46" spans="1:25" ht="46.9" customHeight="1">
      <c r="A46" s="85"/>
      <c r="B46" s="1121" t="s">
        <v>467</v>
      </c>
      <c r="C46" s="1122"/>
      <c r="D46" s="1122"/>
      <c r="E46" s="1122"/>
      <c r="F46" s="1122"/>
      <c r="G46" s="1122"/>
      <c r="H46" s="1283" t="s">
        <v>590</v>
      </c>
      <c r="I46" s="1284"/>
      <c r="J46" s="1285"/>
      <c r="K46" s="1286" t="s">
        <v>591</v>
      </c>
      <c r="L46" s="1287"/>
      <c r="M46" s="1288"/>
      <c r="N46" s="1155" t="s">
        <v>592</v>
      </c>
      <c r="O46" s="1156"/>
      <c r="P46" s="1157"/>
    </row>
    <row r="47" spans="1:25" ht="34.9" customHeight="1" thickBot="1">
      <c r="A47" s="85"/>
      <c r="B47" s="1129" t="s">
        <v>471</v>
      </c>
      <c r="C47" s="1130"/>
      <c r="D47" s="1130"/>
      <c r="E47" s="1130"/>
      <c r="F47" s="1130"/>
      <c r="G47" s="1130"/>
      <c r="H47" s="1335" t="s">
        <v>219</v>
      </c>
      <c r="I47" s="1336"/>
      <c r="J47" s="1337"/>
      <c r="K47" s="1289" t="s">
        <v>219</v>
      </c>
      <c r="L47" s="1290"/>
      <c r="M47" s="1291"/>
      <c r="N47" s="1289" t="s">
        <v>219</v>
      </c>
      <c r="O47" s="1290"/>
      <c r="P47" s="1291"/>
    </row>
    <row r="48" spans="1:25">
      <c r="A48" s="85"/>
    </row>
    <row r="49" spans="1:24">
      <c r="A49" s="85"/>
    </row>
    <row r="50" spans="1:24" ht="15" thickBot="1">
      <c r="A50" s="85"/>
      <c r="B50" s="99" t="s">
        <v>473</v>
      </c>
    </row>
    <row r="51" spans="1:24" ht="15" thickBot="1">
      <c r="A51" s="85"/>
      <c r="B51" s="995" t="s">
        <v>474</v>
      </c>
      <c r="C51" s="1082"/>
      <c r="D51" s="995" t="s">
        <v>475</v>
      </c>
      <c r="E51" s="1084"/>
      <c r="F51" s="1084"/>
      <c r="G51" s="1084"/>
      <c r="H51" s="1084"/>
      <c r="I51" s="1086" t="s">
        <v>476</v>
      </c>
      <c r="J51" s="1087"/>
      <c r="K51" s="1090" t="s">
        <v>477</v>
      </c>
      <c r="L51" s="1091"/>
      <c r="M51" s="1001" t="s">
        <v>478</v>
      </c>
      <c r="N51" s="1002"/>
      <c r="O51" s="1002"/>
      <c r="P51" s="1002"/>
      <c r="Q51" s="1002"/>
      <c r="R51" s="1002"/>
      <c r="S51" s="1002"/>
      <c r="T51" s="1002"/>
      <c r="U51" s="1002"/>
      <c r="V51" s="1002"/>
      <c r="W51" s="1002"/>
      <c r="X51" s="1003"/>
    </row>
    <row r="52" spans="1:24" ht="15" thickBot="1">
      <c r="A52" s="85"/>
      <c r="B52" s="996"/>
      <c r="C52" s="1083"/>
      <c r="D52" s="996"/>
      <c r="E52" s="1085"/>
      <c r="F52" s="1085"/>
      <c r="G52" s="1085"/>
      <c r="H52" s="1085"/>
      <c r="I52" s="1088"/>
      <c r="J52" s="1089"/>
      <c r="K52" s="1092"/>
      <c r="L52" s="1093"/>
      <c r="M52" s="56" t="s">
        <v>284</v>
      </c>
      <c r="N52" s="57" t="s">
        <v>285</v>
      </c>
      <c r="O52" s="57" t="s">
        <v>286</v>
      </c>
      <c r="P52" s="57" t="s">
        <v>287</v>
      </c>
      <c r="Q52" s="57" t="s">
        <v>288</v>
      </c>
      <c r="R52" s="57" t="s">
        <v>289</v>
      </c>
      <c r="S52" s="57" t="s">
        <v>290</v>
      </c>
      <c r="T52" s="57" t="s">
        <v>291</v>
      </c>
      <c r="U52" s="57" t="s">
        <v>292</v>
      </c>
      <c r="V52" s="57" t="s">
        <v>293</v>
      </c>
      <c r="W52" s="57" t="s">
        <v>294</v>
      </c>
      <c r="X52" s="58" t="s">
        <v>295</v>
      </c>
    </row>
    <row r="53" spans="1:24">
      <c r="A53" s="85"/>
      <c r="B53" s="1052" t="s">
        <v>541</v>
      </c>
      <c r="C53" s="1053"/>
      <c r="D53" s="1052" t="s">
        <v>593</v>
      </c>
      <c r="E53" s="1058"/>
      <c r="F53" s="1058"/>
      <c r="G53" s="1058"/>
      <c r="H53" s="1053"/>
      <c r="I53" s="1061" t="s">
        <v>487</v>
      </c>
      <c r="J53" s="1062"/>
      <c r="K53" s="1333" t="s">
        <v>180</v>
      </c>
      <c r="L53" s="1334"/>
      <c r="M53" s="488"/>
      <c r="N53" s="489"/>
      <c r="O53" s="489"/>
      <c r="P53" s="489"/>
      <c r="Q53" s="489"/>
      <c r="R53" s="489"/>
      <c r="S53" s="489"/>
      <c r="T53" s="489"/>
      <c r="U53" s="489"/>
      <c r="V53" s="489"/>
      <c r="W53" s="489"/>
      <c r="X53" s="490"/>
    </row>
    <row r="54" spans="1:24" ht="15" thickBot="1">
      <c r="A54" s="85"/>
      <c r="B54" s="1056"/>
      <c r="C54" s="1057"/>
      <c r="D54" s="1056"/>
      <c r="E54" s="1060"/>
      <c r="F54" s="1060"/>
      <c r="G54" s="1060"/>
      <c r="H54" s="1057"/>
      <c r="I54" s="1329" t="s">
        <v>489</v>
      </c>
      <c r="J54" s="1330"/>
      <c r="K54" s="1331" t="s">
        <v>180</v>
      </c>
      <c r="L54" s="1330"/>
      <c r="M54" s="491"/>
      <c r="N54" s="492"/>
      <c r="O54" s="492"/>
      <c r="P54" s="492"/>
      <c r="Q54" s="492"/>
      <c r="R54" s="492"/>
      <c r="S54" s="492"/>
      <c r="T54" s="492"/>
      <c r="U54" s="492"/>
      <c r="V54" s="492"/>
      <c r="W54" s="492"/>
      <c r="X54" s="493"/>
    </row>
    <row r="55" spans="1:24" s="398" customFormat="1" ht="25.9" customHeight="1" thickBot="1">
      <c r="A55" s="397"/>
      <c r="B55" s="1052" t="s">
        <v>594</v>
      </c>
      <c r="C55" s="1053"/>
      <c r="D55" s="1052" t="s">
        <v>595</v>
      </c>
      <c r="E55" s="1058"/>
      <c r="F55" s="1058"/>
      <c r="G55" s="1058"/>
      <c r="H55" s="1053"/>
      <c r="I55" s="1325" t="s">
        <v>487</v>
      </c>
      <c r="J55" s="1326"/>
      <c r="K55" s="1327" t="s">
        <v>180</v>
      </c>
      <c r="L55" s="1328"/>
      <c r="M55" s="494"/>
      <c r="N55" s="495"/>
      <c r="O55" s="495"/>
      <c r="P55" s="495"/>
      <c r="Q55" s="495"/>
      <c r="R55" s="495"/>
      <c r="S55" s="495"/>
      <c r="T55" s="495"/>
      <c r="U55" s="495"/>
      <c r="V55" s="495"/>
      <c r="W55" s="495"/>
      <c r="X55" s="495"/>
    </row>
    <row r="56" spans="1:24">
      <c r="A56" s="85"/>
      <c r="B56" s="1052" t="s">
        <v>213</v>
      </c>
      <c r="C56" s="1053"/>
      <c r="D56" s="1052" t="s">
        <v>596</v>
      </c>
      <c r="E56" s="1058"/>
      <c r="F56" s="1058"/>
      <c r="G56" s="1058"/>
      <c r="H56" s="1053"/>
      <c r="I56" s="1061" t="s">
        <v>487</v>
      </c>
      <c r="J56" s="1062"/>
      <c r="K56" s="1333" t="s">
        <v>180</v>
      </c>
      <c r="L56" s="1334"/>
      <c r="M56" s="496"/>
      <c r="N56" s="497"/>
      <c r="O56" s="497"/>
      <c r="P56" s="497"/>
      <c r="Q56" s="497"/>
      <c r="R56" s="497"/>
      <c r="S56" s="497"/>
      <c r="T56" s="497"/>
      <c r="U56" s="497"/>
      <c r="V56" s="497"/>
      <c r="W56" s="497"/>
      <c r="X56" s="498"/>
    </row>
    <row r="57" spans="1:24" ht="15" thickBot="1">
      <c r="A57" s="85"/>
      <c r="B57" s="1056"/>
      <c r="C57" s="1057"/>
      <c r="D57" s="1056"/>
      <c r="E57" s="1060"/>
      <c r="F57" s="1060"/>
      <c r="G57" s="1060"/>
      <c r="H57" s="1057"/>
      <c r="I57" s="1329" t="s">
        <v>489</v>
      </c>
      <c r="J57" s="1330"/>
      <c r="K57" s="1331" t="s">
        <v>180</v>
      </c>
      <c r="L57" s="1330"/>
      <c r="M57" s="496"/>
      <c r="N57" s="497"/>
      <c r="O57" s="497"/>
      <c r="P57" s="497"/>
      <c r="Q57" s="497"/>
      <c r="R57" s="497"/>
      <c r="S57" s="497"/>
      <c r="T57" s="497"/>
      <c r="U57" s="497"/>
      <c r="V57" s="497"/>
      <c r="W57" s="497"/>
      <c r="X57" s="498"/>
    </row>
    <row r="58" spans="1:24">
      <c r="A58" s="85"/>
      <c r="B58" s="1052" t="s">
        <v>597</v>
      </c>
      <c r="C58" s="1053"/>
      <c r="D58" s="1052" t="s">
        <v>598</v>
      </c>
      <c r="E58" s="1058"/>
      <c r="F58" s="1058"/>
      <c r="G58" s="1058"/>
      <c r="H58" s="1053"/>
      <c r="I58" s="1105" t="s">
        <v>599</v>
      </c>
      <c r="J58" s="1106"/>
      <c r="K58" s="1333" t="s">
        <v>181</v>
      </c>
      <c r="L58" s="1334"/>
      <c r="M58" s="496"/>
      <c r="N58" s="497"/>
      <c r="O58" s="497"/>
      <c r="P58" s="497"/>
      <c r="Q58" s="497"/>
      <c r="R58" s="497"/>
      <c r="S58" s="497"/>
      <c r="T58" s="497"/>
      <c r="U58" s="497"/>
      <c r="V58" s="497"/>
      <c r="W58" s="497"/>
      <c r="X58" s="498"/>
    </row>
    <row r="59" spans="1:24" ht="15" thickBot="1">
      <c r="A59" s="85"/>
      <c r="B59" s="1056"/>
      <c r="C59" s="1057"/>
      <c r="D59" s="1056"/>
      <c r="E59" s="1060"/>
      <c r="F59" s="1060"/>
      <c r="G59" s="1060"/>
      <c r="H59" s="1057"/>
      <c r="I59" s="1069" t="s">
        <v>600</v>
      </c>
      <c r="J59" s="1070"/>
      <c r="K59" s="1331" t="s">
        <v>181</v>
      </c>
      <c r="L59" s="1330"/>
      <c r="M59" s="499"/>
      <c r="N59" s="500"/>
      <c r="O59" s="500"/>
      <c r="P59" s="500"/>
      <c r="Q59" s="500"/>
      <c r="R59" s="500"/>
      <c r="S59" s="500"/>
      <c r="T59" s="500"/>
      <c r="U59" s="500"/>
      <c r="V59" s="500"/>
      <c r="W59" s="500"/>
      <c r="X59" s="501"/>
    </row>
    <row r="60" spans="1:24">
      <c r="A60" s="85"/>
      <c r="B60" s="85"/>
    </row>
    <row r="61" spans="1:24">
      <c r="A61" s="85"/>
    </row>
    <row r="62" spans="1:24">
      <c r="A62" s="85"/>
    </row>
    <row r="63" spans="1:24" ht="15" thickBot="1">
      <c r="A63" s="85"/>
    </row>
    <row r="64" spans="1:24" ht="31.15" customHeight="1" thickBot="1">
      <c r="A64" s="86" t="s">
        <v>510</v>
      </c>
      <c r="B64" s="1110" t="s">
        <v>511</v>
      </c>
      <c r="C64" s="1111"/>
      <c r="D64" s="1111"/>
      <c r="E64" s="1111"/>
      <c r="F64" s="1111"/>
      <c r="G64" s="1112"/>
      <c r="H64" s="1113" t="s">
        <v>601</v>
      </c>
      <c r="I64" s="1114"/>
      <c r="J64" s="1279"/>
      <c r="K64" s="1279"/>
      <c r="L64" s="1279"/>
      <c r="M64" s="1279"/>
      <c r="N64" s="1279"/>
      <c r="O64" s="1279"/>
      <c r="P64" s="1332"/>
    </row>
    <row r="65" spans="2:16" ht="65.45" customHeight="1" thickBot="1">
      <c r="B65" s="1110" t="s">
        <v>513</v>
      </c>
      <c r="C65" s="1111"/>
      <c r="D65" s="1111"/>
      <c r="E65" s="1111"/>
      <c r="F65" s="1111"/>
      <c r="G65" s="1112"/>
      <c r="H65" s="1113" t="s">
        <v>602</v>
      </c>
      <c r="I65" s="1114"/>
      <c r="J65" s="1114"/>
      <c r="K65" s="1114"/>
      <c r="L65" s="1114"/>
      <c r="M65" s="1114"/>
      <c r="N65" s="1114"/>
      <c r="O65" s="1114"/>
      <c r="P65" s="1115"/>
    </row>
    <row r="66" spans="2:16" ht="72" customHeight="1" thickBot="1">
      <c r="B66" s="1110" t="s">
        <v>515</v>
      </c>
      <c r="C66" s="1111"/>
      <c r="D66" s="1111"/>
      <c r="E66" s="1111"/>
      <c r="F66" s="1111"/>
      <c r="G66" s="1112"/>
      <c r="H66" s="1113" t="s">
        <v>603</v>
      </c>
      <c r="I66" s="1114"/>
      <c r="J66" s="1114"/>
      <c r="K66" s="1114"/>
      <c r="L66" s="1114"/>
      <c r="M66" s="1114"/>
      <c r="N66" s="1114"/>
      <c r="O66" s="1114"/>
      <c r="P66" s="1115"/>
    </row>
  </sheetData>
  <mergeCells count="113">
    <mergeCell ref="H7:P7"/>
    <mergeCell ref="B19:B20"/>
    <mergeCell ref="I19:J19"/>
    <mergeCell ref="I20:J20"/>
    <mergeCell ref="B21:B22"/>
    <mergeCell ref="B25:G25"/>
    <mergeCell ref="H25:P25"/>
    <mergeCell ref="B15:B16"/>
    <mergeCell ref="I15:J15"/>
    <mergeCell ref="L15:N15"/>
    <mergeCell ref="I16:J16"/>
    <mergeCell ref="M16:N16"/>
    <mergeCell ref="B17:B18"/>
    <mergeCell ref="I17:J17"/>
    <mergeCell ref="M17:N17"/>
    <mergeCell ref="I18:J18"/>
    <mergeCell ref="M18:N18"/>
    <mergeCell ref="B2:G2"/>
    <mergeCell ref="H2:P2"/>
    <mergeCell ref="B3:G3"/>
    <mergeCell ref="H3:P3"/>
    <mergeCell ref="B4:G4"/>
    <mergeCell ref="H4:P4"/>
    <mergeCell ref="B11:G12"/>
    <mergeCell ref="H11:H12"/>
    <mergeCell ref="I11:J12"/>
    <mergeCell ref="K11:M11"/>
    <mergeCell ref="N11:P11"/>
    <mergeCell ref="K12:M12"/>
    <mergeCell ref="N12:P12"/>
    <mergeCell ref="B8:G8"/>
    <mergeCell ref="H8:P8"/>
    <mergeCell ref="B9:G9"/>
    <mergeCell ref="H9:P9"/>
    <mergeCell ref="B10:G10"/>
    <mergeCell ref="H10:P10"/>
    <mergeCell ref="B5:G5"/>
    <mergeCell ref="H5:P5"/>
    <mergeCell ref="B6:G6"/>
    <mergeCell ref="H6:P6"/>
    <mergeCell ref="B7:G7"/>
    <mergeCell ref="B32:G33"/>
    <mergeCell ref="H32:P33"/>
    <mergeCell ref="B35:G36"/>
    <mergeCell ref="H35:P35"/>
    <mergeCell ref="H36:P36"/>
    <mergeCell ref="B26:G26"/>
    <mergeCell ref="H26:P26"/>
    <mergeCell ref="B27:G28"/>
    <mergeCell ref="H27:P28"/>
    <mergeCell ref="B31:G31"/>
    <mergeCell ref="H31:P31"/>
    <mergeCell ref="B42:G42"/>
    <mergeCell ref="H42:J42"/>
    <mergeCell ref="K42:M42"/>
    <mergeCell ref="N42:P42"/>
    <mergeCell ref="B43:G43"/>
    <mergeCell ref="H43:J43"/>
    <mergeCell ref="K43:M43"/>
    <mergeCell ref="N43:P43"/>
    <mergeCell ref="B39:G39"/>
    <mergeCell ref="H39:P39"/>
    <mergeCell ref="B40:G40"/>
    <mergeCell ref="H40:P40"/>
    <mergeCell ref="B46:G46"/>
    <mergeCell ref="H46:J46"/>
    <mergeCell ref="K46:M46"/>
    <mergeCell ref="N46:P46"/>
    <mergeCell ref="B47:G47"/>
    <mergeCell ref="H47:J47"/>
    <mergeCell ref="K47:M47"/>
    <mergeCell ref="N47:P47"/>
    <mergeCell ref="B44:G44"/>
    <mergeCell ref="H44:J44"/>
    <mergeCell ref="K44:M44"/>
    <mergeCell ref="N44:P44"/>
    <mergeCell ref="B45:G45"/>
    <mergeCell ref="H45:J45"/>
    <mergeCell ref="K45:M45"/>
    <mergeCell ref="N45:P45"/>
    <mergeCell ref="B51:C52"/>
    <mergeCell ref="D51:H52"/>
    <mergeCell ref="I51:J52"/>
    <mergeCell ref="K51:L52"/>
    <mergeCell ref="M51:X51"/>
    <mergeCell ref="I53:J53"/>
    <mergeCell ref="K53:L53"/>
    <mergeCell ref="B53:C54"/>
    <mergeCell ref="D53:H54"/>
    <mergeCell ref="I54:J54"/>
    <mergeCell ref="K54:L54"/>
    <mergeCell ref="B55:C55"/>
    <mergeCell ref="D55:H55"/>
    <mergeCell ref="I55:J55"/>
    <mergeCell ref="K55:L55"/>
    <mergeCell ref="B65:G65"/>
    <mergeCell ref="H65:P65"/>
    <mergeCell ref="B66:G66"/>
    <mergeCell ref="H66:P66"/>
    <mergeCell ref="I57:J57"/>
    <mergeCell ref="K57:L57"/>
    <mergeCell ref="B64:G64"/>
    <mergeCell ref="H64:P64"/>
    <mergeCell ref="B58:C59"/>
    <mergeCell ref="D58:H59"/>
    <mergeCell ref="I58:J58"/>
    <mergeCell ref="I59:J59"/>
    <mergeCell ref="K58:L58"/>
    <mergeCell ref="K59:L59"/>
    <mergeCell ref="B56:C57"/>
    <mergeCell ref="D56:H57"/>
    <mergeCell ref="I56:J56"/>
    <mergeCell ref="K56:L56"/>
  </mergeCells>
  <conditionalFormatting sqref="D16:G16">
    <cfRule type="expression" dxfId="263" priority="1">
      <formula>D$16=$H$18</formula>
    </cfRule>
    <cfRule type="expression" dxfId="262" priority="2">
      <formula>D$16=D$15</formula>
    </cfRule>
    <cfRule type="expression" dxfId="261" priority="3">
      <formula>D$15&lt;&gt;D$16</formula>
    </cfRule>
  </conditionalFormatting>
  <conditionalFormatting sqref="D20 G20">
    <cfRule type="expression" dxfId="260" priority="7">
      <formula>D$20=$H$18</formula>
    </cfRule>
    <cfRule type="expression" dxfId="259" priority="8">
      <formula>D$20&lt;&gt;D$19</formula>
    </cfRule>
    <cfRule type="expression" dxfId="258" priority="9">
      <formula>D$20=D$19</formula>
    </cfRule>
  </conditionalFormatting>
  <conditionalFormatting sqref="D22:G22">
    <cfRule type="expression" dxfId="257" priority="10">
      <formula>D$22=$H$18</formula>
    </cfRule>
    <cfRule type="expression" dxfId="256" priority="11">
      <formula>D$22&lt;&gt;D$21</formula>
    </cfRule>
    <cfRule type="expression" dxfId="255" priority="12">
      <formula>D$22=D$21</formula>
    </cfRule>
  </conditionalFormatting>
  <conditionalFormatting sqref="D18 G18">
    <cfRule type="expression" dxfId="254" priority="4">
      <formula>D$18=$H$18</formula>
    </cfRule>
    <cfRule type="expression" dxfId="253" priority="5">
      <formula>D$18&lt;&gt;D$17</formula>
    </cfRule>
    <cfRule type="expression" dxfId="252" priority="6">
      <formula>D$18=D$17</formula>
    </cfRule>
  </conditionalFormatting>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E2CFB-8710-41B3-B624-84AB7A2625F4}">
  <dimension ref="A1:Y110"/>
  <sheetViews>
    <sheetView topLeftCell="A18" zoomScaleNormal="100" workbookViewId="0">
      <selection activeCell="H34" sqref="H34:P34"/>
    </sheetView>
  </sheetViews>
  <sheetFormatPr defaultColWidth="8.85546875" defaultRowHeight="14.45"/>
  <cols>
    <col min="1" max="1" width="20.28515625" style="83" bestFit="1" customWidth="1"/>
    <col min="2" max="2" width="8.85546875" style="83"/>
    <col min="3" max="3" width="13.85546875" style="83" bestFit="1" customWidth="1"/>
    <col min="4" max="16384" width="8.85546875" style="83"/>
  </cols>
  <sheetData>
    <row r="1" spans="1:25" ht="15" thickBot="1"/>
    <row r="2" spans="1:25" ht="15" thickBot="1">
      <c r="A2" s="84" t="s">
        <v>392</v>
      </c>
      <c r="B2" s="1244" t="s">
        <v>393</v>
      </c>
      <c r="C2" s="1242"/>
      <c r="D2" s="1242"/>
      <c r="E2" s="1242"/>
      <c r="F2" s="1242"/>
      <c r="G2" s="1243"/>
      <c r="H2" s="1260" t="s">
        <v>604</v>
      </c>
      <c r="I2" s="1261"/>
      <c r="J2" s="1261"/>
      <c r="K2" s="1261"/>
      <c r="L2" s="1261"/>
      <c r="M2" s="1261"/>
      <c r="N2" s="1261"/>
      <c r="O2" s="1261"/>
      <c r="P2" s="1262"/>
    </row>
    <row r="3" spans="1:25" ht="93.6" customHeight="1">
      <c r="A3" s="562"/>
      <c r="B3" s="1244" t="s">
        <v>395</v>
      </c>
      <c r="C3" s="1242"/>
      <c r="D3" s="1242"/>
      <c r="E3" s="1242"/>
      <c r="F3" s="1242"/>
      <c r="G3" s="1243"/>
      <c r="H3" s="1113" t="s">
        <v>605</v>
      </c>
      <c r="I3" s="1114"/>
      <c r="J3" s="1114"/>
      <c r="K3" s="1114"/>
      <c r="L3" s="1114"/>
      <c r="M3" s="1114"/>
      <c r="N3" s="1114"/>
      <c r="O3" s="1114"/>
      <c r="P3" s="1115"/>
      <c r="Q3" s="562"/>
      <c r="R3" s="562"/>
      <c r="S3" s="562"/>
      <c r="T3" s="562"/>
      <c r="U3" s="562"/>
      <c r="V3" s="562"/>
      <c r="W3" s="562"/>
      <c r="X3" s="562"/>
      <c r="Y3" s="562"/>
    </row>
    <row r="4" spans="1:25" ht="15" thickBot="1">
      <c r="A4" s="562"/>
      <c r="B4" s="1244" t="s">
        <v>397</v>
      </c>
      <c r="C4" s="1242"/>
      <c r="D4" s="1242"/>
      <c r="E4" s="1242"/>
      <c r="F4" s="1242"/>
      <c r="G4" s="1243"/>
      <c r="H4" s="1257">
        <v>1</v>
      </c>
      <c r="I4" s="1258"/>
      <c r="J4" s="1258"/>
      <c r="K4" s="1258"/>
      <c r="L4" s="1258"/>
      <c r="M4" s="1258"/>
      <c r="N4" s="1258"/>
      <c r="O4" s="1258"/>
      <c r="P4" s="1259"/>
      <c r="Q4" s="562"/>
      <c r="R4" s="562"/>
      <c r="S4" s="562"/>
      <c r="T4" s="562"/>
      <c r="U4" s="562"/>
      <c r="V4" s="562"/>
      <c r="W4" s="562"/>
      <c r="X4" s="562"/>
      <c r="Y4" s="562"/>
    </row>
    <row r="5" spans="1:25" ht="15" thickBot="1">
      <c r="A5" s="562"/>
      <c r="B5" s="1244" t="s">
        <v>398</v>
      </c>
      <c r="C5" s="1242"/>
      <c r="D5" s="1242"/>
      <c r="E5" s="1242"/>
      <c r="F5" s="1242"/>
      <c r="G5" s="1243"/>
      <c r="H5" s="1251">
        <v>3</v>
      </c>
      <c r="I5" s="1252"/>
      <c r="J5" s="1252"/>
      <c r="K5" s="1252"/>
      <c r="L5" s="1252"/>
      <c r="M5" s="1252"/>
      <c r="N5" s="1252"/>
      <c r="O5" s="1252"/>
      <c r="P5" s="1253"/>
      <c r="Q5" s="562"/>
      <c r="R5" s="562"/>
      <c r="S5" s="562"/>
      <c r="T5" s="562"/>
      <c r="U5" s="562"/>
      <c r="V5" s="562"/>
      <c r="W5" s="562"/>
      <c r="X5" s="562"/>
      <c r="Y5" s="562"/>
    </row>
    <row r="6" spans="1:25" ht="15" thickBot="1">
      <c r="A6" s="562"/>
      <c r="B6" s="1110" t="s">
        <v>399</v>
      </c>
      <c r="C6" s="1242"/>
      <c r="D6" s="1242"/>
      <c r="E6" s="1242"/>
      <c r="F6" s="1242"/>
      <c r="G6" s="1243"/>
      <c r="H6" s="1254">
        <v>5</v>
      </c>
      <c r="I6" s="1255"/>
      <c r="J6" s="1255"/>
      <c r="K6" s="1255"/>
      <c r="L6" s="1255"/>
      <c r="M6" s="1255"/>
      <c r="N6" s="1255"/>
      <c r="O6" s="1255"/>
      <c r="P6" s="1256"/>
      <c r="Q6" s="562"/>
      <c r="R6" s="562"/>
      <c r="S6" s="562"/>
      <c r="T6" s="562"/>
      <c r="U6" s="562"/>
      <c r="V6" s="562"/>
      <c r="W6" s="562"/>
      <c r="X6" s="562"/>
      <c r="Y6" s="562"/>
    </row>
    <row r="7" spans="1:25" ht="15" thickBot="1">
      <c r="A7" s="562"/>
      <c r="B7" s="1110" t="s">
        <v>400</v>
      </c>
      <c r="C7" s="1111"/>
      <c r="D7" s="1111"/>
      <c r="E7" s="1111"/>
      <c r="F7" s="1111"/>
      <c r="G7" s="1112"/>
      <c r="H7" s="1257">
        <v>1</v>
      </c>
      <c r="I7" s="1258"/>
      <c r="J7" s="1258"/>
      <c r="K7" s="1258"/>
      <c r="L7" s="1258"/>
      <c r="M7" s="1258"/>
      <c r="N7" s="1258"/>
      <c r="O7" s="1258"/>
      <c r="P7" s="1259"/>
      <c r="Q7" s="562"/>
      <c r="R7" s="562"/>
      <c r="S7" s="562"/>
      <c r="T7" s="562"/>
      <c r="U7" s="562"/>
      <c r="V7" s="562"/>
      <c r="W7" s="562"/>
      <c r="X7" s="562"/>
      <c r="Y7" s="562"/>
    </row>
    <row r="8" spans="1:25" ht="31.9" customHeight="1" thickBot="1">
      <c r="A8" s="84"/>
      <c r="B8" s="1110" t="s">
        <v>401</v>
      </c>
      <c r="C8" s="1242"/>
      <c r="D8" s="1242"/>
      <c r="E8" s="1242"/>
      <c r="F8" s="1242"/>
      <c r="G8" s="1243"/>
      <c r="H8" s="1113" t="s">
        <v>519</v>
      </c>
      <c r="I8" s="1114"/>
      <c r="J8" s="1114"/>
      <c r="K8" s="1114"/>
      <c r="L8" s="1114"/>
      <c r="M8" s="1114"/>
      <c r="N8" s="1114"/>
      <c r="O8" s="1114"/>
      <c r="P8" s="1115"/>
      <c r="Q8" s="562"/>
      <c r="R8" s="562"/>
      <c r="S8" s="562"/>
      <c r="T8" s="562"/>
      <c r="U8" s="562"/>
      <c r="V8" s="562"/>
      <c r="W8" s="562"/>
      <c r="X8" s="562"/>
      <c r="Y8" s="562"/>
    </row>
    <row r="9" spans="1:25" ht="29.45" customHeight="1" thickBot="1">
      <c r="A9" s="84"/>
      <c r="B9" s="1244" t="s">
        <v>403</v>
      </c>
      <c r="C9" s="1242"/>
      <c r="D9" s="1242"/>
      <c r="E9" s="1242"/>
      <c r="F9" s="1242"/>
      <c r="G9" s="1243"/>
      <c r="H9" s="1113" t="s">
        <v>520</v>
      </c>
      <c r="I9" s="1114"/>
      <c r="J9" s="1114"/>
      <c r="K9" s="1114"/>
      <c r="L9" s="1114"/>
      <c r="M9" s="1114"/>
      <c r="N9" s="1114"/>
      <c r="O9" s="1114"/>
      <c r="P9" s="1115"/>
      <c r="Q9" s="562"/>
      <c r="R9" s="562"/>
      <c r="S9" s="562"/>
      <c r="T9" s="562"/>
      <c r="U9" s="562"/>
      <c r="V9" s="562"/>
      <c r="W9" s="562"/>
      <c r="X9" s="562"/>
      <c r="Y9" s="562"/>
    </row>
    <row r="10" spans="1:25" ht="18" customHeight="1" thickBot="1">
      <c r="A10" s="84"/>
      <c r="B10" s="1244" t="s">
        <v>405</v>
      </c>
      <c r="C10" s="1242"/>
      <c r="D10" s="1242"/>
      <c r="E10" s="1242"/>
      <c r="F10" s="1242"/>
      <c r="G10" s="1243"/>
      <c r="H10" s="1245" t="s">
        <v>209</v>
      </c>
      <c r="I10" s="1240"/>
      <c r="J10" s="1240"/>
      <c r="K10" s="1240"/>
      <c r="L10" s="1240"/>
      <c r="M10" s="1240"/>
      <c r="N10" s="1240"/>
      <c r="O10" s="1240"/>
      <c r="P10" s="1241"/>
      <c r="Q10" s="562"/>
      <c r="R10" s="562"/>
      <c r="S10" s="562"/>
      <c r="T10" s="562"/>
      <c r="U10" s="562"/>
      <c r="V10" s="562"/>
      <c r="W10" s="562"/>
      <c r="X10" s="562"/>
      <c r="Y10" s="562"/>
    </row>
    <row r="11" spans="1:25" ht="34.15" customHeight="1">
      <c r="A11" s="84"/>
      <c r="B11" s="1225" t="s">
        <v>407</v>
      </c>
      <c r="C11" s="1226"/>
      <c r="D11" s="1226"/>
      <c r="E11" s="1226"/>
      <c r="F11" s="1226"/>
      <c r="G11" s="1227"/>
      <c r="H11" s="1177" t="s">
        <v>408</v>
      </c>
      <c r="I11" s="1233" t="s">
        <v>409</v>
      </c>
      <c r="J11" s="1234"/>
      <c r="K11" s="1239" t="s">
        <v>606</v>
      </c>
      <c r="L11" s="1239"/>
      <c r="M11" s="1239"/>
      <c r="N11" s="1239" t="s">
        <v>607</v>
      </c>
      <c r="O11" s="1239"/>
      <c r="P11" s="1338"/>
      <c r="Q11" s="562"/>
      <c r="R11" s="562"/>
      <c r="S11" s="562"/>
      <c r="T11" s="562"/>
      <c r="U11" s="562"/>
      <c r="V11" s="562"/>
      <c r="W11" s="562"/>
      <c r="X11" s="562"/>
      <c r="Y11" s="562"/>
    </row>
    <row r="12" spans="1:25" ht="34.9" customHeight="1" thickBot="1">
      <c r="A12" s="84"/>
      <c r="B12" s="1230"/>
      <c r="C12" s="1231"/>
      <c r="D12" s="1231"/>
      <c r="E12" s="1231"/>
      <c r="F12" s="1231"/>
      <c r="G12" s="1232"/>
      <c r="H12" s="1222"/>
      <c r="I12" s="1237"/>
      <c r="J12" s="1238"/>
      <c r="K12" s="1249" t="s">
        <v>608</v>
      </c>
      <c r="L12" s="1249"/>
      <c r="M12" s="1249"/>
      <c r="N12" s="1249" t="s">
        <v>609</v>
      </c>
      <c r="O12" s="1249"/>
      <c r="P12" s="1250"/>
      <c r="Q12" s="562"/>
      <c r="R12" s="562"/>
      <c r="S12" s="562"/>
      <c r="T12" s="562"/>
      <c r="U12" s="562"/>
      <c r="V12" s="562"/>
      <c r="W12" s="562"/>
      <c r="X12" s="562"/>
      <c r="Y12" s="562"/>
    </row>
    <row r="13" spans="1:25" ht="15" thickBot="1">
      <c r="A13" s="84"/>
      <c r="B13" s="562"/>
      <c r="C13" s="562"/>
      <c r="D13" s="562"/>
      <c r="E13" s="562"/>
      <c r="F13" s="562"/>
      <c r="G13" s="562"/>
      <c r="H13" s="562"/>
      <c r="I13" s="562"/>
      <c r="J13" s="562"/>
      <c r="K13" s="562"/>
      <c r="L13" s="562"/>
      <c r="M13" s="562"/>
      <c r="N13" s="562"/>
      <c r="O13" s="562"/>
      <c r="P13" s="562"/>
      <c r="Q13" s="562"/>
      <c r="R13" s="562"/>
      <c r="S13" s="562"/>
      <c r="T13" s="562"/>
      <c r="U13" s="562"/>
      <c r="V13" s="562"/>
      <c r="W13" s="562"/>
      <c r="X13" s="562"/>
      <c r="Y13" s="562"/>
    </row>
    <row r="14" spans="1:25" ht="15" thickBot="1">
      <c r="A14" s="85" t="s">
        <v>417</v>
      </c>
      <c r="B14" s="87"/>
      <c r="D14" s="551" t="s">
        <v>418</v>
      </c>
      <c r="E14" s="51" t="s">
        <v>419</v>
      </c>
      <c r="F14" s="51" t="s">
        <v>420</v>
      </c>
      <c r="G14" s="33" t="s">
        <v>421</v>
      </c>
      <c r="I14" s="93" t="s">
        <v>422</v>
      </c>
    </row>
    <row r="15" spans="1:25" ht="19.899999999999999" customHeight="1" thickBot="1">
      <c r="B15" s="1189">
        <v>2018</v>
      </c>
      <c r="C15" s="52" t="s">
        <v>423</v>
      </c>
      <c r="D15" s="37" t="s">
        <v>179</v>
      </c>
      <c r="E15" s="37" t="s">
        <v>179</v>
      </c>
      <c r="F15" s="37" t="s">
        <v>180</v>
      </c>
      <c r="G15" s="34" t="s">
        <v>180</v>
      </c>
      <c r="I15" s="1200" t="s">
        <v>424</v>
      </c>
      <c r="J15" s="1201"/>
      <c r="L15" s="1200" t="s">
        <v>425</v>
      </c>
      <c r="M15" s="1202"/>
      <c r="N15" s="1201"/>
      <c r="P15" s="88"/>
      <c r="Q15" s="88"/>
      <c r="R15" s="88"/>
      <c r="S15" s="88"/>
      <c r="T15" s="88"/>
    </row>
    <row r="16" spans="1:25" ht="19.899999999999999" customHeight="1" thickBot="1">
      <c r="B16" s="1190"/>
      <c r="C16" s="53" t="s">
        <v>426</v>
      </c>
      <c r="D16" s="36" t="s">
        <v>179</v>
      </c>
      <c r="E16" s="36" t="s">
        <v>179</v>
      </c>
      <c r="F16" s="36" t="s">
        <v>180</v>
      </c>
      <c r="G16" s="35" t="s">
        <v>180</v>
      </c>
      <c r="I16" s="1203" t="s">
        <v>427</v>
      </c>
      <c r="J16" s="1204"/>
      <c r="L16" s="39"/>
      <c r="M16" s="1205" t="s">
        <v>138</v>
      </c>
      <c r="N16" s="1206"/>
      <c r="P16" s="89"/>
      <c r="Q16" s="89"/>
      <c r="R16" s="89"/>
      <c r="S16" s="89"/>
      <c r="T16" s="89"/>
    </row>
    <row r="17" spans="1:20" ht="19.899999999999999" customHeight="1">
      <c r="B17" s="1189">
        <v>2019</v>
      </c>
      <c r="C17" s="52" t="s">
        <v>423</v>
      </c>
      <c r="D17" s="37" t="s">
        <v>180</v>
      </c>
      <c r="E17" s="37" t="s">
        <v>193</v>
      </c>
      <c r="F17" s="37" t="s">
        <v>193</v>
      </c>
      <c r="G17" s="34" t="s">
        <v>193</v>
      </c>
      <c r="I17" s="1191" t="s">
        <v>428</v>
      </c>
      <c r="J17" s="1192"/>
      <c r="L17" s="40"/>
      <c r="M17" s="1207" t="s">
        <v>141</v>
      </c>
      <c r="N17" s="1207"/>
      <c r="P17" s="90"/>
      <c r="Q17" s="90"/>
      <c r="R17" s="90"/>
      <c r="S17" s="90"/>
      <c r="T17" s="90"/>
    </row>
    <row r="18" spans="1:20" ht="19.899999999999999" customHeight="1" thickBot="1">
      <c r="B18" s="1190"/>
      <c r="C18" s="53" t="s">
        <v>426</v>
      </c>
      <c r="D18" s="36" t="s">
        <v>180</v>
      </c>
      <c r="E18" s="36" t="s">
        <v>180</v>
      </c>
      <c r="F18" s="38" t="s">
        <v>193</v>
      </c>
      <c r="G18" s="35" t="s">
        <v>193</v>
      </c>
      <c r="I18" s="1191" t="s">
        <v>429</v>
      </c>
      <c r="J18" s="1192"/>
      <c r="L18" s="41"/>
      <c r="M18" s="1208" t="s">
        <v>144</v>
      </c>
      <c r="N18" s="1209"/>
      <c r="P18" s="91"/>
      <c r="Q18" s="91"/>
      <c r="R18" s="91"/>
      <c r="S18" s="91"/>
      <c r="T18" s="91"/>
    </row>
    <row r="19" spans="1:20" ht="19.899999999999999" customHeight="1">
      <c r="B19" s="1189">
        <v>2020</v>
      </c>
      <c r="C19" s="52" t="s">
        <v>423</v>
      </c>
      <c r="D19" s="37" t="s">
        <v>181</v>
      </c>
      <c r="E19" s="37" t="s">
        <v>181</v>
      </c>
      <c r="F19" s="37" t="s">
        <v>181</v>
      </c>
      <c r="G19" s="34" t="s">
        <v>181</v>
      </c>
      <c r="I19" s="1191" t="s">
        <v>430</v>
      </c>
      <c r="J19" s="1192"/>
      <c r="N19" s="96"/>
      <c r="O19" s="91"/>
      <c r="P19" s="91"/>
      <c r="Q19" s="91"/>
      <c r="R19" s="91"/>
      <c r="S19" s="91"/>
      <c r="T19" s="91"/>
    </row>
    <row r="20" spans="1:20" ht="19.899999999999999" customHeight="1" thickBot="1">
      <c r="B20" s="1190"/>
      <c r="C20" s="53" t="s">
        <v>426</v>
      </c>
      <c r="D20" s="36" t="s">
        <v>193</v>
      </c>
      <c r="E20" s="36" t="s">
        <v>193</v>
      </c>
      <c r="F20" s="36" t="s">
        <v>193</v>
      </c>
      <c r="G20" s="35" t="s">
        <v>193</v>
      </c>
      <c r="I20" s="1193" t="s">
        <v>432</v>
      </c>
      <c r="J20" s="1194"/>
      <c r="N20" s="96"/>
      <c r="O20" s="92"/>
      <c r="P20" s="92"/>
      <c r="Q20" s="92"/>
      <c r="R20" s="92"/>
      <c r="S20" s="92"/>
      <c r="T20" s="92"/>
    </row>
    <row r="21" spans="1:20" ht="19.899999999999999" customHeight="1">
      <c r="B21" s="1195">
        <v>2021</v>
      </c>
      <c r="C21" s="52" t="s">
        <v>423</v>
      </c>
      <c r="D21" s="37" t="s">
        <v>182</v>
      </c>
      <c r="E21" s="37" t="s">
        <v>182</v>
      </c>
      <c r="F21" s="37" t="s">
        <v>182</v>
      </c>
      <c r="G21" s="34" t="s">
        <v>182</v>
      </c>
    </row>
    <row r="22" spans="1:20" ht="19.899999999999999" customHeight="1" thickBot="1">
      <c r="B22" s="1196"/>
      <c r="C22" s="53" t="s">
        <v>426</v>
      </c>
      <c r="D22" s="36" t="s">
        <v>193</v>
      </c>
      <c r="E22" s="36" t="s">
        <v>193</v>
      </c>
      <c r="F22" s="36" t="s">
        <v>193</v>
      </c>
      <c r="G22" s="35" t="s">
        <v>182</v>
      </c>
      <c r="M22" s="94"/>
      <c r="N22" s="94"/>
    </row>
    <row r="23" spans="1:20" ht="19.899999999999999" customHeight="1">
      <c r="B23" s="1195">
        <v>2022</v>
      </c>
      <c r="C23" s="52" t="s">
        <v>423</v>
      </c>
      <c r="D23" s="37" t="s">
        <v>182</v>
      </c>
      <c r="E23" s="37" t="s">
        <v>182</v>
      </c>
      <c r="F23" s="37" t="s">
        <v>182</v>
      </c>
      <c r="G23" s="34" t="s">
        <v>182</v>
      </c>
      <c r="M23" s="94"/>
      <c r="N23" s="94"/>
    </row>
    <row r="24" spans="1:20" ht="19.899999999999999" customHeight="1" thickBot="1">
      <c r="B24" s="1196"/>
      <c r="C24" s="53" t="s">
        <v>426</v>
      </c>
      <c r="D24" s="36"/>
      <c r="E24" s="36"/>
      <c r="F24" s="36"/>
      <c r="G24" s="35"/>
      <c r="M24" s="94"/>
      <c r="N24" s="94"/>
    </row>
    <row r="25" spans="1:20">
      <c r="M25" s="95"/>
      <c r="N25" s="95"/>
    </row>
    <row r="26" spans="1:20" ht="15" thickBot="1">
      <c r="H26" s="85"/>
      <c r="I26" s="85"/>
    </row>
    <row r="27" spans="1:20" ht="31.15" customHeight="1" thickBot="1">
      <c r="A27" s="84" t="s">
        <v>433</v>
      </c>
      <c r="B27" s="1163" t="s">
        <v>434</v>
      </c>
      <c r="C27" s="1164"/>
      <c r="D27" s="1164"/>
      <c r="E27" s="1164"/>
      <c r="F27" s="1164"/>
      <c r="G27" s="1165"/>
      <c r="H27" s="1197" t="s">
        <v>610</v>
      </c>
      <c r="I27" s="1198"/>
      <c r="J27" s="1198"/>
      <c r="K27" s="1198"/>
      <c r="L27" s="1198"/>
      <c r="M27" s="1198"/>
      <c r="N27" s="1198"/>
      <c r="O27" s="1198"/>
      <c r="P27" s="1199"/>
    </row>
    <row r="28" spans="1:20" ht="15" thickBot="1">
      <c r="A28" s="84"/>
      <c r="B28" s="1163" t="s">
        <v>436</v>
      </c>
      <c r="C28" s="1164"/>
      <c r="D28" s="1164"/>
      <c r="E28" s="1164"/>
      <c r="F28" s="1164"/>
      <c r="G28" s="1165"/>
      <c r="H28" s="1352" t="s">
        <v>219</v>
      </c>
      <c r="I28" s="1353"/>
      <c r="J28" s="1353"/>
      <c r="K28" s="1353"/>
      <c r="L28" s="1353"/>
      <c r="M28" s="1353"/>
      <c r="N28" s="1353"/>
      <c r="O28" s="1353"/>
      <c r="P28" s="1354"/>
    </row>
    <row r="29" spans="1:20" ht="14.45" customHeight="1">
      <c r="B29" s="1216" t="s">
        <v>437</v>
      </c>
      <c r="C29" s="1217"/>
      <c r="D29" s="1217"/>
      <c r="E29" s="1217"/>
      <c r="F29" s="1217"/>
      <c r="G29" s="1217"/>
      <c r="H29" s="1171" t="s">
        <v>611</v>
      </c>
      <c r="I29" s="1172"/>
      <c r="J29" s="1172"/>
      <c r="K29" s="1172"/>
      <c r="L29" s="1172"/>
      <c r="M29" s="1172"/>
      <c r="N29" s="1172"/>
      <c r="O29" s="1172"/>
      <c r="P29" s="1173"/>
    </row>
    <row r="30" spans="1:20">
      <c r="B30" s="1218"/>
      <c r="C30" s="1219"/>
      <c r="D30" s="1219"/>
      <c r="E30" s="1219"/>
      <c r="F30" s="1219"/>
      <c r="G30" s="1219"/>
      <c r="H30" s="1321" t="s">
        <v>612</v>
      </c>
      <c r="I30" s="1322"/>
      <c r="J30" s="1322"/>
      <c r="K30" s="1322"/>
      <c r="L30" s="1322"/>
      <c r="M30" s="1322"/>
      <c r="N30" s="1322"/>
      <c r="O30" s="1322"/>
      <c r="P30" s="1323"/>
    </row>
    <row r="31" spans="1:20">
      <c r="B31" s="1218"/>
      <c r="C31" s="1219"/>
      <c r="D31" s="1219"/>
      <c r="E31" s="1219"/>
      <c r="F31" s="1219"/>
      <c r="G31" s="1219"/>
      <c r="H31" s="1321" t="s">
        <v>613</v>
      </c>
      <c r="I31" s="1322"/>
      <c r="J31" s="1322"/>
      <c r="K31" s="1322"/>
      <c r="L31" s="1322"/>
      <c r="M31" s="1322"/>
      <c r="N31" s="1322"/>
      <c r="O31" s="1322"/>
      <c r="P31" s="1323"/>
    </row>
    <row r="32" spans="1:20">
      <c r="B32" s="1218"/>
      <c r="C32" s="1219"/>
      <c r="D32" s="1219"/>
      <c r="E32" s="1219"/>
      <c r="F32" s="1219"/>
      <c r="G32" s="1219"/>
      <c r="H32" s="1355" t="s">
        <v>614</v>
      </c>
      <c r="I32" s="1356"/>
      <c r="J32" s="1356"/>
      <c r="K32" s="1356"/>
      <c r="L32" s="1356"/>
      <c r="M32" s="1356"/>
      <c r="N32" s="1356"/>
      <c r="O32" s="1356"/>
      <c r="P32" s="1357"/>
    </row>
    <row r="33" spans="1:25">
      <c r="B33" s="1218"/>
      <c r="C33" s="1219"/>
      <c r="D33" s="1219"/>
      <c r="E33" s="1219"/>
      <c r="F33" s="1219"/>
      <c r="G33" s="1219"/>
      <c r="H33" s="1355" t="s">
        <v>615</v>
      </c>
      <c r="I33" s="1356"/>
      <c r="J33" s="1356"/>
      <c r="K33" s="1356"/>
      <c r="L33" s="1356"/>
      <c r="M33" s="1356"/>
      <c r="N33" s="1356"/>
      <c r="O33" s="1356"/>
      <c r="P33" s="1357"/>
    </row>
    <row r="34" spans="1:25">
      <c r="B34" s="1218"/>
      <c r="C34" s="1219"/>
      <c r="D34" s="1219"/>
      <c r="E34" s="1219"/>
      <c r="F34" s="1219"/>
      <c r="G34" s="1219"/>
      <c r="H34" s="1355" t="s">
        <v>616</v>
      </c>
      <c r="I34" s="1356"/>
      <c r="J34" s="1356"/>
      <c r="K34" s="1356"/>
      <c r="L34" s="1356"/>
      <c r="M34" s="1356"/>
      <c r="N34" s="1356"/>
      <c r="O34" s="1356"/>
      <c r="P34" s="1357"/>
    </row>
    <row r="35" spans="1:25">
      <c r="B35" s="1218"/>
      <c r="C35" s="1219"/>
      <c r="D35" s="1219"/>
      <c r="E35" s="1219"/>
      <c r="F35" s="1219"/>
      <c r="G35" s="1219"/>
      <c r="H35" s="1355" t="s">
        <v>617</v>
      </c>
      <c r="I35" s="1356"/>
      <c r="J35" s="1356"/>
      <c r="K35" s="1356"/>
      <c r="L35" s="1356"/>
      <c r="M35" s="1356"/>
      <c r="N35" s="1356"/>
      <c r="O35" s="1356"/>
      <c r="P35" s="1357"/>
    </row>
    <row r="36" spans="1:25" ht="15" thickBot="1">
      <c r="B36" s="1220"/>
      <c r="C36" s="1221"/>
      <c r="D36" s="1221"/>
      <c r="E36" s="1221"/>
      <c r="F36" s="1221"/>
      <c r="G36" s="1221"/>
      <c r="H36" s="1174" t="s">
        <v>618</v>
      </c>
      <c r="I36" s="1175"/>
      <c r="J36" s="1175"/>
      <c r="K36" s="1175"/>
      <c r="L36" s="1175"/>
      <c r="M36" s="1175"/>
      <c r="N36" s="1175"/>
      <c r="O36" s="1175"/>
      <c r="P36" s="1176"/>
    </row>
    <row r="38" spans="1:25" ht="15" thickBot="1"/>
    <row r="39" spans="1:25" ht="32.450000000000003" customHeight="1" thickBot="1">
      <c r="A39" s="84" t="s">
        <v>438</v>
      </c>
      <c r="B39" s="1163" t="s">
        <v>439</v>
      </c>
      <c r="C39" s="1164"/>
      <c r="D39" s="1164"/>
      <c r="E39" s="1164"/>
      <c r="F39" s="1164"/>
      <c r="G39" s="1165"/>
      <c r="H39" s="1177" t="s">
        <v>619</v>
      </c>
      <c r="I39" s="1178"/>
      <c r="J39" s="1178"/>
      <c r="K39" s="1178"/>
      <c r="L39" s="1178"/>
      <c r="M39" s="1178"/>
      <c r="N39" s="1178"/>
      <c r="O39" s="1178"/>
      <c r="P39" s="1179"/>
      <c r="Q39" s="562"/>
      <c r="R39" s="562"/>
      <c r="S39" s="562"/>
      <c r="T39" s="562"/>
      <c r="U39" s="562"/>
      <c r="V39" s="562"/>
      <c r="W39" s="562"/>
      <c r="X39" s="562"/>
      <c r="Y39" s="562"/>
    </row>
    <row r="40" spans="1:25" ht="14.45" customHeight="1">
      <c r="B40" s="1216" t="s">
        <v>441</v>
      </c>
      <c r="C40" s="1217"/>
      <c r="D40" s="1217"/>
      <c r="E40" s="1217"/>
      <c r="F40" s="1217"/>
      <c r="G40" s="1301"/>
      <c r="H40" s="1307">
        <v>30</v>
      </c>
      <c r="I40" s="1308"/>
      <c r="J40" s="1308"/>
      <c r="K40" s="1308"/>
      <c r="L40" s="1308"/>
      <c r="M40" s="1308"/>
      <c r="N40" s="1308"/>
      <c r="O40" s="1308"/>
      <c r="P40" s="1309"/>
    </row>
    <row r="41" spans="1:25" ht="15" thickBot="1">
      <c r="B41" s="1220"/>
      <c r="C41" s="1221"/>
      <c r="D41" s="1221"/>
      <c r="E41" s="1221"/>
      <c r="F41" s="1221"/>
      <c r="G41" s="1303"/>
      <c r="H41" s="1313"/>
      <c r="I41" s="1314"/>
      <c r="J41" s="1314"/>
      <c r="K41" s="1314"/>
      <c r="L41" s="1314"/>
      <c r="M41" s="1314"/>
      <c r="N41" s="1314"/>
      <c r="O41" s="1314"/>
      <c r="P41" s="1315"/>
    </row>
    <row r="42" spans="1:25" ht="15" thickBot="1"/>
    <row r="43" spans="1:25" ht="14.45" customHeight="1">
      <c r="A43" s="84" t="s">
        <v>443</v>
      </c>
      <c r="B43" s="1216" t="s">
        <v>444</v>
      </c>
      <c r="C43" s="1217"/>
      <c r="D43" s="1217"/>
      <c r="E43" s="1217"/>
      <c r="F43" s="1217"/>
      <c r="G43" s="1217"/>
      <c r="H43" s="1177" t="s">
        <v>49</v>
      </c>
      <c r="I43" s="1178"/>
      <c r="J43" s="1178"/>
      <c r="K43" s="1178"/>
      <c r="L43" s="1178"/>
      <c r="M43" s="1178"/>
      <c r="N43" s="1178"/>
      <c r="O43" s="1178"/>
      <c r="P43" s="1179"/>
      <c r="Q43" s="562"/>
      <c r="R43" s="562"/>
      <c r="S43" s="562"/>
      <c r="T43" s="562"/>
      <c r="U43" s="562"/>
      <c r="V43" s="562"/>
      <c r="W43" s="562"/>
      <c r="X43" s="562"/>
      <c r="Y43" s="562"/>
    </row>
    <row r="44" spans="1:25">
      <c r="A44" s="84"/>
      <c r="B44" s="1218"/>
      <c r="C44" s="1219"/>
      <c r="D44" s="1219"/>
      <c r="E44" s="1219"/>
      <c r="F44" s="1219"/>
      <c r="G44" s="1219"/>
      <c r="H44" s="1160" t="s">
        <v>58</v>
      </c>
      <c r="I44" s="1161"/>
      <c r="J44" s="1161"/>
      <c r="K44" s="1161"/>
      <c r="L44" s="1161"/>
      <c r="M44" s="1161"/>
      <c r="N44" s="1161"/>
      <c r="O44" s="1161"/>
      <c r="P44" s="1162"/>
      <c r="Q44" s="562"/>
      <c r="R44" s="562"/>
      <c r="S44" s="562"/>
      <c r="T44" s="562"/>
      <c r="U44" s="562"/>
      <c r="V44" s="562"/>
      <c r="W44" s="562"/>
      <c r="X44" s="562"/>
      <c r="Y44" s="562"/>
    </row>
    <row r="45" spans="1:25">
      <c r="A45" s="84"/>
      <c r="B45" s="1218"/>
      <c r="C45" s="1219"/>
      <c r="D45" s="1219"/>
      <c r="E45" s="1219"/>
      <c r="F45" s="1219"/>
      <c r="G45" s="1219"/>
      <c r="H45" s="1160" t="s">
        <v>59</v>
      </c>
      <c r="I45" s="1161"/>
      <c r="J45" s="1161"/>
      <c r="K45" s="1161"/>
      <c r="L45" s="1161"/>
      <c r="M45" s="1161"/>
      <c r="N45" s="1161"/>
      <c r="O45" s="1161"/>
      <c r="P45" s="1162"/>
      <c r="Q45" s="562"/>
      <c r="R45" s="562"/>
      <c r="S45" s="562"/>
      <c r="T45" s="562"/>
      <c r="U45" s="562"/>
      <c r="V45" s="562"/>
      <c r="W45" s="562"/>
      <c r="X45" s="562"/>
      <c r="Y45" s="562"/>
    </row>
    <row r="46" spans="1:25" ht="15" thickBot="1">
      <c r="A46" s="84"/>
      <c r="B46" s="1220"/>
      <c r="C46" s="1221"/>
      <c r="D46" s="1221"/>
      <c r="E46" s="1221"/>
      <c r="F46" s="1221"/>
      <c r="G46" s="1221"/>
      <c r="H46" s="1222" t="s">
        <v>62</v>
      </c>
      <c r="I46" s="1223"/>
      <c r="J46" s="1223"/>
      <c r="K46" s="1223"/>
      <c r="L46" s="1223"/>
      <c r="M46" s="1223"/>
      <c r="N46" s="1223"/>
      <c r="O46" s="1223"/>
      <c r="P46" s="1224"/>
      <c r="Q46" s="562"/>
      <c r="R46" s="562"/>
      <c r="S46" s="562"/>
      <c r="T46" s="562"/>
      <c r="U46" s="562"/>
      <c r="V46" s="562"/>
      <c r="W46" s="562"/>
      <c r="X46" s="562"/>
      <c r="Y46" s="562"/>
    </row>
    <row r="47" spans="1:25">
      <c r="A47" s="84"/>
      <c r="B47" s="559"/>
      <c r="C47" s="559"/>
      <c r="D47" s="559"/>
      <c r="E47" s="559"/>
      <c r="F47" s="559"/>
      <c r="G47" s="559"/>
      <c r="H47" s="560"/>
      <c r="I47" s="560"/>
      <c r="J47" s="560"/>
      <c r="K47" s="560"/>
      <c r="L47" s="560"/>
      <c r="M47" s="560"/>
      <c r="N47" s="560"/>
      <c r="O47" s="560"/>
      <c r="P47" s="560"/>
      <c r="Q47" s="562"/>
      <c r="R47" s="562"/>
      <c r="S47" s="562"/>
      <c r="T47" s="562"/>
      <c r="U47" s="562"/>
      <c r="V47" s="562"/>
      <c r="W47" s="562"/>
      <c r="X47" s="562"/>
      <c r="Y47" s="562"/>
    </row>
    <row r="48" spans="1:25" ht="15" thickBot="1"/>
    <row r="49" spans="1:25" ht="409.6" customHeight="1">
      <c r="A49" s="84" t="s">
        <v>446</v>
      </c>
      <c r="B49" s="1346" t="s">
        <v>447</v>
      </c>
      <c r="C49" s="1347"/>
      <c r="D49" s="1347"/>
      <c r="E49" s="1347"/>
      <c r="F49" s="1347"/>
      <c r="G49" s="1348"/>
      <c r="H49" s="1350" t="s">
        <v>620</v>
      </c>
      <c r="I49" s="1239"/>
      <c r="J49" s="1239"/>
      <c r="K49" s="1239"/>
      <c r="L49" s="1239"/>
      <c r="M49" s="1239"/>
      <c r="N49" s="1239"/>
      <c r="O49" s="1239"/>
      <c r="P49" s="1338"/>
      <c r="Q49" s="562"/>
      <c r="R49" s="562"/>
      <c r="S49" s="562"/>
      <c r="T49" s="562"/>
      <c r="U49" s="562"/>
      <c r="V49" s="562"/>
      <c r="W49" s="562"/>
      <c r="X49" s="562"/>
      <c r="Y49" s="562"/>
    </row>
    <row r="50" spans="1:25" ht="205.5" customHeight="1" thickBot="1">
      <c r="A50" s="84"/>
      <c r="B50" s="1349"/>
      <c r="C50" s="1151"/>
      <c r="D50" s="1151"/>
      <c r="E50" s="1151"/>
      <c r="F50" s="1151"/>
      <c r="G50" s="1152"/>
      <c r="H50" s="1351"/>
      <c r="I50" s="1249"/>
      <c r="J50" s="1249"/>
      <c r="K50" s="1249"/>
      <c r="L50" s="1249"/>
      <c r="M50" s="1249"/>
      <c r="N50" s="1249"/>
      <c r="O50" s="1249"/>
      <c r="P50" s="1250"/>
      <c r="Q50" s="562"/>
      <c r="R50" s="562"/>
      <c r="S50" s="562"/>
      <c r="T50" s="562"/>
      <c r="U50" s="562"/>
      <c r="V50" s="562"/>
      <c r="W50" s="562"/>
      <c r="X50" s="562"/>
      <c r="Y50" s="562"/>
    </row>
    <row r="51" spans="1:25" ht="320.25" customHeight="1" thickBot="1">
      <c r="B51" s="1150" t="s">
        <v>449</v>
      </c>
      <c r="C51" s="1151"/>
      <c r="D51" s="1151"/>
      <c r="E51" s="1151"/>
      <c r="F51" s="1151"/>
      <c r="G51" s="1152"/>
      <c r="H51" s="1113" t="s">
        <v>621</v>
      </c>
      <c r="I51" s="1114"/>
      <c r="J51" s="1114"/>
      <c r="K51" s="1114"/>
      <c r="L51" s="1114"/>
      <c r="M51" s="1114"/>
      <c r="N51" s="1114"/>
      <c r="O51" s="1114"/>
      <c r="P51" s="1115"/>
    </row>
    <row r="52" spans="1:25" ht="16.149999999999999" customHeight="1" thickBot="1">
      <c r="B52" s="97"/>
      <c r="C52" s="562"/>
      <c r="D52" s="562"/>
      <c r="E52" s="562"/>
      <c r="F52" s="562"/>
      <c r="G52" s="562"/>
      <c r="H52" s="98"/>
      <c r="I52" s="98"/>
      <c r="J52" s="98"/>
      <c r="K52" s="98"/>
      <c r="L52" s="98"/>
      <c r="M52" s="98"/>
      <c r="N52" s="98"/>
      <c r="O52" s="98"/>
      <c r="P52" s="14"/>
    </row>
    <row r="53" spans="1:25" ht="15" thickBot="1">
      <c r="A53" s="86" t="s">
        <v>451</v>
      </c>
      <c r="B53" s="1180" t="s">
        <v>452</v>
      </c>
      <c r="C53" s="1181"/>
      <c r="D53" s="1181"/>
      <c r="E53" s="1181"/>
      <c r="F53" s="1181"/>
      <c r="G53" s="1181"/>
      <c r="H53" s="1180" t="s">
        <v>453</v>
      </c>
      <c r="I53" s="1181"/>
      <c r="J53" s="1182"/>
      <c r="K53" s="1183" t="s">
        <v>454</v>
      </c>
      <c r="L53" s="1184"/>
      <c r="M53" s="1185"/>
      <c r="N53" s="1186" t="s">
        <v>455</v>
      </c>
      <c r="O53" s="1187"/>
      <c r="P53" s="1188"/>
    </row>
    <row r="54" spans="1:25" ht="43.9" customHeight="1">
      <c r="A54" s="85"/>
      <c r="B54" s="1139" t="s">
        <v>456</v>
      </c>
      <c r="C54" s="1140"/>
      <c r="D54" s="1140"/>
      <c r="E54" s="1140"/>
      <c r="F54" s="1140"/>
      <c r="G54" s="1140"/>
      <c r="H54" s="1141" t="s">
        <v>622</v>
      </c>
      <c r="I54" s="1142"/>
      <c r="J54" s="1143"/>
      <c r="K54" s="1144" t="s">
        <v>623</v>
      </c>
      <c r="L54" s="1145"/>
      <c r="M54" s="1146"/>
      <c r="N54" s="1144" t="s">
        <v>624</v>
      </c>
      <c r="O54" s="1145"/>
      <c r="P54" s="1146"/>
    </row>
    <row r="55" spans="1:25" ht="29.45" customHeight="1">
      <c r="A55" s="85"/>
      <c r="B55" s="1153" t="s">
        <v>460</v>
      </c>
      <c r="C55" s="1154"/>
      <c r="D55" s="1154"/>
      <c r="E55" s="1154"/>
      <c r="F55" s="1154"/>
      <c r="G55" s="1154"/>
      <c r="H55" s="1155" t="s">
        <v>625</v>
      </c>
      <c r="I55" s="1156"/>
      <c r="J55" s="1157"/>
      <c r="K55" s="1155" t="s">
        <v>626</v>
      </c>
      <c r="L55" s="1156"/>
      <c r="M55" s="1157"/>
      <c r="N55" s="1155" t="s">
        <v>627</v>
      </c>
      <c r="O55" s="1156"/>
      <c r="P55" s="1157"/>
    </row>
    <row r="56" spans="1:25" ht="29.45" customHeight="1">
      <c r="A56" s="85"/>
      <c r="B56" s="1158" t="s">
        <v>463</v>
      </c>
      <c r="C56" s="1159"/>
      <c r="D56" s="1159"/>
      <c r="E56" s="1159"/>
      <c r="F56" s="1159"/>
      <c r="G56" s="1159"/>
      <c r="H56" s="1283" t="s">
        <v>628</v>
      </c>
      <c r="I56" s="1284"/>
      <c r="J56" s="1285"/>
      <c r="K56" s="1155" t="s">
        <v>629</v>
      </c>
      <c r="L56" s="1156"/>
      <c r="M56" s="1157"/>
      <c r="N56" s="1155" t="s">
        <v>630</v>
      </c>
      <c r="O56" s="1156"/>
      <c r="P56" s="1157"/>
    </row>
    <row r="57" spans="1:25" ht="30" customHeight="1">
      <c r="A57" s="85"/>
      <c r="B57" s="1121" t="s">
        <v>467</v>
      </c>
      <c r="C57" s="1122"/>
      <c r="D57" s="1122"/>
      <c r="E57" s="1122"/>
      <c r="F57" s="1122"/>
      <c r="G57" s="1122"/>
      <c r="H57" s="1283" t="s">
        <v>631</v>
      </c>
      <c r="I57" s="1284"/>
      <c r="J57" s="1285"/>
      <c r="K57" s="1155" t="s">
        <v>632</v>
      </c>
      <c r="L57" s="1156"/>
      <c r="M57" s="1157"/>
      <c r="N57" s="1155" t="s">
        <v>630</v>
      </c>
      <c r="O57" s="1156"/>
      <c r="P57" s="1157"/>
    </row>
    <row r="58" spans="1:25" ht="46.15" customHeight="1" thickBot="1">
      <c r="A58" s="85"/>
      <c r="B58" s="1129" t="s">
        <v>471</v>
      </c>
      <c r="C58" s="1130"/>
      <c r="D58" s="1130"/>
      <c r="E58" s="1130"/>
      <c r="F58" s="1130"/>
      <c r="G58" s="1130"/>
      <c r="H58" s="1289" t="s">
        <v>633</v>
      </c>
      <c r="I58" s="1290"/>
      <c r="J58" s="1291"/>
      <c r="K58" s="1289" t="s">
        <v>634</v>
      </c>
      <c r="L58" s="1290"/>
      <c r="M58" s="1291"/>
      <c r="N58" s="1343" t="s">
        <v>630</v>
      </c>
      <c r="O58" s="1344"/>
      <c r="P58" s="1345"/>
    </row>
    <row r="59" spans="1:25">
      <c r="A59" s="85"/>
    </row>
    <row r="60" spans="1:25">
      <c r="A60" s="85"/>
    </row>
    <row r="61" spans="1:25" ht="15" thickBot="1">
      <c r="A61" s="85"/>
      <c r="B61" s="99" t="s">
        <v>473</v>
      </c>
    </row>
    <row r="62" spans="1:25" ht="15" thickBot="1">
      <c r="A62" s="85"/>
      <c r="B62" s="995" t="s">
        <v>474</v>
      </c>
      <c r="C62" s="1082"/>
      <c r="D62" s="995" t="s">
        <v>475</v>
      </c>
      <c r="E62" s="1084"/>
      <c r="F62" s="1084"/>
      <c r="G62" s="1084"/>
      <c r="H62" s="1084"/>
      <c r="I62" s="1086" t="s">
        <v>476</v>
      </c>
      <c r="J62" s="1087"/>
      <c r="K62" s="1090" t="s">
        <v>477</v>
      </c>
      <c r="L62" s="1091"/>
      <c r="M62" s="1001" t="s">
        <v>478</v>
      </c>
      <c r="N62" s="1002"/>
      <c r="O62" s="1002"/>
      <c r="P62" s="1002"/>
      <c r="Q62" s="1002"/>
      <c r="R62" s="1002"/>
      <c r="S62" s="1002"/>
      <c r="T62" s="1002"/>
      <c r="U62" s="1002"/>
      <c r="V62" s="1002"/>
      <c r="W62" s="1002"/>
      <c r="X62" s="1003"/>
    </row>
    <row r="63" spans="1:25" ht="15" thickBot="1">
      <c r="A63" s="85"/>
      <c r="B63" s="996"/>
      <c r="C63" s="1083"/>
      <c r="D63" s="996"/>
      <c r="E63" s="1085"/>
      <c r="F63" s="1085"/>
      <c r="G63" s="1085"/>
      <c r="H63" s="1085"/>
      <c r="I63" s="1088"/>
      <c r="J63" s="1089"/>
      <c r="K63" s="1092"/>
      <c r="L63" s="1093"/>
      <c r="M63" s="56" t="s">
        <v>284</v>
      </c>
      <c r="N63" s="57" t="s">
        <v>285</v>
      </c>
      <c r="O63" s="57" t="s">
        <v>286</v>
      </c>
      <c r="P63" s="57" t="s">
        <v>287</v>
      </c>
      <c r="Q63" s="57" t="s">
        <v>288</v>
      </c>
      <c r="R63" s="57" t="s">
        <v>289</v>
      </c>
      <c r="S63" s="57" t="s">
        <v>290</v>
      </c>
      <c r="T63" s="57" t="s">
        <v>291</v>
      </c>
      <c r="U63" s="57" t="s">
        <v>292</v>
      </c>
      <c r="V63" s="57" t="s">
        <v>293</v>
      </c>
      <c r="W63" s="57" t="s">
        <v>294</v>
      </c>
      <c r="X63" s="58" t="s">
        <v>295</v>
      </c>
    </row>
    <row r="64" spans="1:25" ht="15" customHeight="1">
      <c r="A64" s="85"/>
      <c r="B64" s="1310" t="s">
        <v>626</v>
      </c>
      <c r="C64" s="1312"/>
      <c r="D64" s="1054" t="s">
        <v>635</v>
      </c>
      <c r="E64" s="1059"/>
      <c r="F64" s="1059"/>
      <c r="G64" s="1059"/>
      <c r="H64" s="1055"/>
      <c r="I64" s="1275" t="s">
        <v>489</v>
      </c>
      <c r="J64" s="1266"/>
      <c r="K64" s="1065" t="s">
        <v>181</v>
      </c>
      <c r="L64" s="1066"/>
      <c r="M64" s="78"/>
      <c r="N64" s="65"/>
      <c r="O64" s="125"/>
      <c r="P64" s="125"/>
      <c r="Q64" s="125"/>
      <c r="R64" s="125"/>
      <c r="S64" s="125"/>
      <c r="T64" s="125"/>
      <c r="U64" s="515"/>
      <c r="V64" s="125"/>
      <c r="W64" s="125"/>
      <c r="X64" s="126"/>
    </row>
    <row r="65" spans="1:24" ht="15" customHeight="1" thickBot="1">
      <c r="A65" s="85"/>
      <c r="B65" s="1313"/>
      <c r="C65" s="1315"/>
      <c r="D65" s="1056"/>
      <c r="E65" s="1060"/>
      <c r="F65" s="1060"/>
      <c r="G65" s="1060"/>
      <c r="H65" s="1057"/>
      <c r="I65" s="1069" t="s">
        <v>487</v>
      </c>
      <c r="J65" s="1070"/>
      <c r="K65" s="1277" t="s">
        <v>181</v>
      </c>
      <c r="L65" s="1278"/>
      <c r="M65" s="143"/>
      <c r="N65" s="140"/>
      <c r="O65" s="474"/>
      <c r="P65" s="474"/>
      <c r="Q65" s="474"/>
      <c r="R65" s="474"/>
      <c r="S65" s="474"/>
      <c r="T65" s="474"/>
      <c r="U65" s="516"/>
      <c r="V65" s="474"/>
      <c r="W65" s="474"/>
      <c r="X65" s="517"/>
    </row>
    <row r="66" spans="1:24">
      <c r="A66" s="85"/>
      <c r="B66" s="85"/>
    </row>
    <row r="67" spans="1:24">
      <c r="A67" s="85"/>
    </row>
    <row r="68" spans="1:24" ht="15" thickBot="1">
      <c r="A68" s="85"/>
      <c r="B68" s="99" t="s">
        <v>354</v>
      </c>
    </row>
    <row r="69" spans="1:24" ht="15" thickBot="1">
      <c r="A69" s="85"/>
      <c r="B69" s="995" t="s">
        <v>474</v>
      </c>
      <c r="C69" s="1082"/>
      <c r="D69" s="995" t="s">
        <v>475</v>
      </c>
      <c r="E69" s="1084"/>
      <c r="F69" s="1084"/>
      <c r="G69" s="1084"/>
      <c r="H69" s="1084"/>
      <c r="I69" s="1086" t="s">
        <v>476</v>
      </c>
      <c r="J69" s="1087"/>
      <c r="K69" s="1090" t="s">
        <v>477</v>
      </c>
      <c r="L69" s="1091"/>
      <c r="M69" s="1001" t="s">
        <v>478</v>
      </c>
      <c r="N69" s="1002"/>
      <c r="O69" s="1002"/>
      <c r="P69" s="1002"/>
      <c r="Q69" s="1002"/>
      <c r="R69" s="1002"/>
      <c r="S69" s="1002"/>
      <c r="T69" s="1002"/>
      <c r="U69" s="1002"/>
      <c r="V69" s="1002"/>
      <c r="W69" s="1002"/>
      <c r="X69" s="1003"/>
    </row>
    <row r="70" spans="1:24" ht="15">
      <c r="A70" s="85"/>
      <c r="B70" s="996"/>
      <c r="C70" s="1083"/>
      <c r="D70" s="996"/>
      <c r="E70" s="1085"/>
      <c r="F70" s="1085"/>
      <c r="G70" s="1085"/>
      <c r="H70" s="1085"/>
      <c r="I70" s="1088"/>
      <c r="J70" s="1089"/>
      <c r="K70" s="1092"/>
      <c r="L70" s="1093"/>
      <c r="M70" s="56" t="s">
        <v>284</v>
      </c>
      <c r="N70" s="57" t="s">
        <v>285</v>
      </c>
      <c r="O70" s="57" t="s">
        <v>286</v>
      </c>
      <c r="P70" s="57" t="s">
        <v>287</v>
      </c>
      <c r="Q70" s="57" t="s">
        <v>288</v>
      </c>
      <c r="R70" s="57" t="s">
        <v>289</v>
      </c>
      <c r="S70" s="57" t="s">
        <v>290</v>
      </c>
      <c r="T70" s="57" t="s">
        <v>291</v>
      </c>
      <c r="U70" s="57" t="s">
        <v>292</v>
      </c>
      <c r="V70" s="57" t="s">
        <v>293</v>
      </c>
      <c r="W70" s="57" t="s">
        <v>294</v>
      </c>
      <c r="X70" s="58" t="s">
        <v>295</v>
      </c>
    </row>
    <row r="71" spans="1:24" ht="15">
      <c r="A71" s="85"/>
      <c r="B71" s="1052" t="s">
        <v>636</v>
      </c>
      <c r="C71" s="1053"/>
      <c r="D71" s="1052" t="s">
        <v>637</v>
      </c>
      <c r="E71" s="1058"/>
      <c r="F71" s="1058"/>
      <c r="G71" s="1058"/>
      <c r="H71" s="1053"/>
      <c r="I71" s="1061" t="s">
        <v>638</v>
      </c>
      <c r="J71" s="1062"/>
      <c r="K71" s="1061" t="s">
        <v>182</v>
      </c>
      <c r="L71" s="1062"/>
      <c r="M71" s="124"/>
      <c r="N71" s="125"/>
      <c r="O71" s="689"/>
      <c r="P71" s="690"/>
      <c r="Q71" s="690"/>
      <c r="R71" s="690"/>
      <c r="S71" s="690"/>
      <c r="T71" s="690"/>
      <c r="U71" s="690"/>
      <c r="V71" s="690"/>
      <c r="W71" s="680"/>
      <c r="X71" s="680"/>
    </row>
    <row r="72" spans="1:24" ht="15" thickBot="1">
      <c r="A72" s="85"/>
      <c r="B72" s="1056"/>
      <c r="C72" s="1057"/>
      <c r="D72" s="1056"/>
      <c r="E72" s="1060"/>
      <c r="F72" s="1060"/>
      <c r="G72" s="1060"/>
      <c r="H72" s="1057"/>
      <c r="I72" s="1340" t="s">
        <v>489</v>
      </c>
      <c r="J72" s="1268"/>
      <c r="K72" s="1069" t="s">
        <v>182</v>
      </c>
      <c r="L72" s="1070"/>
      <c r="M72" s="124"/>
      <c r="N72" s="125"/>
      <c r="O72" s="689"/>
      <c r="P72" s="690"/>
      <c r="Q72" s="690"/>
      <c r="R72" s="690"/>
      <c r="S72" s="690"/>
      <c r="T72" s="690"/>
      <c r="U72" s="690"/>
      <c r="V72" s="690"/>
      <c r="W72" s="680"/>
      <c r="X72" s="680"/>
    </row>
    <row r="73" spans="1:24">
      <c r="A73" s="85"/>
      <c r="B73" s="1307" t="s">
        <v>407</v>
      </c>
      <c r="C73" s="1309"/>
      <c r="D73" s="1052" t="s">
        <v>639</v>
      </c>
      <c r="E73" s="1058"/>
      <c r="F73" s="1058"/>
      <c r="G73" s="1058"/>
      <c r="H73" s="1053"/>
      <c r="I73" s="1097" t="s">
        <v>553</v>
      </c>
      <c r="J73" s="1098"/>
      <c r="K73" s="1061" t="s">
        <v>182</v>
      </c>
      <c r="L73" s="1062"/>
      <c r="M73" s="124"/>
      <c r="N73" s="125"/>
      <c r="O73" s="689"/>
      <c r="P73" s="690"/>
      <c r="Q73" s="690"/>
      <c r="R73" s="690"/>
      <c r="S73" s="690"/>
      <c r="T73" s="690"/>
      <c r="U73" s="690"/>
      <c r="V73" s="690"/>
      <c r="W73" s="690"/>
      <c r="X73" s="680"/>
    </row>
    <row r="74" spans="1:24">
      <c r="A74" s="85"/>
      <c r="B74" s="1310"/>
      <c r="C74" s="1312"/>
      <c r="D74" s="1054"/>
      <c r="E74" s="1059"/>
      <c r="F74" s="1059"/>
      <c r="G74" s="1059"/>
      <c r="H74" s="1055"/>
      <c r="I74" s="1275" t="s">
        <v>489</v>
      </c>
      <c r="J74" s="1266"/>
      <c r="K74" s="1065" t="s">
        <v>182</v>
      </c>
      <c r="L74" s="1066"/>
      <c r="M74" s="124"/>
      <c r="N74" s="125"/>
      <c r="O74" s="689"/>
      <c r="P74" s="690"/>
      <c r="Q74" s="690"/>
      <c r="R74" s="690"/>
      <c r="S74" s="690"/>
      <c r="T74" s="690"/>
      <c r="U74" s="690"/>
      <c r="V74" s="690"/>
      <c r="W74" s="708"/>
      <c r="X74" s="680"/>
    </row>
    <row r="75" spans="1:24" ht="15" thickBot="1">
      <c r="A75" s="85"/>
      <c r="B75" s="1313"/>
      <c r="C75" s="1315"/>
      <c r="D75" s="1056"/>
      <c r="E75" s="1060"/>
      <c r="F75" s="1060"/>
      <c r="G75" s="1060"/>
      <c r="H75" s="1057"/>
      <c r="I75" s="1069" t="s">
        <v>487</v>
      </c>
      <c r="J75" s="1070"/>
      <c r="K75" s="1277" t="s">
        <v>182</v>
      </c>
      <c r="L75" s="1278"/>
      <c r="M75" s="473"/>
      <c r="N75" s="474"/>
      <c r="O75" s="635"/>
      <c r="P75" s="637"/>
      <c r="Q75" s="637"/>
      <c r="R75" s="637"/>
      <c r="S75" s="637"/>
      <c r="T75" s="637"/>
      <c r="U75" s="637"/>
      <c r="V75" s="637"/>
      <c r="W75" s="707"/>
      <c r="X75" s="674"/>
    </row>
    <row r="76" spans="1:24">
      <c r="A76" s="85"/>
    </row>
    <row r="77" spans="1:24">
      <c r="A77" s="85"/>
    </row>
    <row r="78" spans="1:24" ht="15">
      <c r="A78" s="85"/>
    </row>
    <row r="79" spans="1:24" ht="15">
      <c r="A79" s="85"/>
      <c r="B79" s="99" t="s">
        <v>379</v>
      </c>
    </row>
    <row r="80" spans="1:24" ht="15">
      <c r="A80" s="85"/>
      <c r="B80" s="995" t="s">
        <v>474</v>
      </c>
      <c r="C80" s="1082"/>
      <c r="D80" s="995" t="s">
        <v>475</v>
      </c>
      <c r="E80" s="1084"/>
      <c r="F80" s="1084"/>
      <c r="G80" s="1084"/>
      <c r="H80" s="1084"/>
      <c r="I80" s="1086" t="s">
        <v>476</v>
      </c>
      <c r="J80" s="1087"/>
      <c r="K80" s="1090" t="s">
        <v>477</v>
      </c>
      <c r="L80" s="1091"/>
      <c r="M80" s="1001" t="s">
        <v>478</v>
      </c>
      <c r="N80" s="1002"/>
      <c r="O80" s="1002"/>
      <c r="P80" s="1002"/>
      <c r="Q80" s="1002"/>
      <c r="R80" s="1002"/>
      <c r="S80" s="1002"/>
      <c r="T80" s="1002"/>
      <c r="U80" s="1002"/>
      <c r="V80" s="1002"/>
      <c r="W80" s="1002"/>
      <c r="X80" s="1003"/>
    </row>
    <row r="81" spans="1:24" ht="15">
      <c r="A81" s="85"/>
      <c r="B81" s="996"/>
      <c r="C81" s="1083"/>
      <c r="D81" s="996"/>
      <c r="E81" s="1085"/>
      <c r="F81" s="1085"/>
      <c r="G81" s="1085"/>
      <c r="H81" s="1085"/>
      <c r="I81" s="1088"/>
      <c r="J81" s="1089"/>
      <c r="K81" s="1092"/>
      <c r="L81" s="1093"/>
      <c r="M81" s="56" t="s">
        <v>284</v>
      </c>
      <c r="N81" s="57" t="s">
        <v>285</v>
      </c>
      <c r="O81" s="57" t="s">
        <v>286</v>
      </c>
      <c r="P81" s="57" t="s">
        <v>287</v>
      </c>
      <c r="Q81" s="57" t="s">
        <v>288</v>
      </c>
      <c r="R81" s="57" t="s">
        <v>289</v>
      </c>
      <c r="S81" s="57" t="s">
        <v>290</v>
      </c>
      <c r="T81" s="57" t="s">
        <v>291</v>
      </c>
      <c r="U81" s="57" t="s">
        <v>292</v>
      </c>
      <c r="V81" s="57" t="s">
        <v>293</v>
      </c>
      <c r="W81" s="57" t="s">
        <v>294</v>
      </c>
      <c r="X81" s="58" t="s">
        <v>295</v>
      </c>
    </row>
    <row r="82" spans="1:24" ht="15">
      <c r="A82" s="85"/>
      <c r="B82" s="1054" t="s">
        <v>640</v>
      </c>
      <c r="C82" s="1055"/>
      <c r="D82" s="1054" t="s">
        <v>641</v>
      </c>
      <c r="E82" s="1059"/>
      <c r="F82" s="1059"/>
      <c r="G82" s="1059"/>
      <c r="H82" s="1055"/>
      <c r="I82" s="1275" t="s">
        <v>483</v>
      </c>
      <c r="J82" s="1266"/>
      <c r="K82" s="1065" t="s">
        <v>182</v>
      </c>
      <c r="L82" s="1066"/>
      <c r="M82" s="124"/>
      <c r="N82" s="125"/>
      <c r="O82" s="689"/>
      <c r="P82" s="690"/>
      <c r="Q82" s="690"/>
      <c r="R82" s="680"/>
      <c r="S82" s="680"/>
      <c r="T82" s="680"/>
      <c r="U82" s="680"/>
      <c r="V82" s="680"/>
      <c r="W82" s="680"/>
      <c r="X82" s="680"/>
    </row>
    <row r="83" spans="1:24" ht="15">
      <c r="A83" s="85"/>
      <c r="B83" s="1056"/>
      <c r="C83" s="1057"/>
      <c r="D83" s="1056"/>
      <c r="E83" s="1060"/>
      <c r="F83" s="1060"/>
      <c r="G83" s="1060"/>
      <c r="H83" s="1057"/>
      <c r="I83" s="1340" t="s">
        <v>481</v>
      </c>
      <c r="J83" s="1268"/>
      <c r="K83" s="1069" t="s">
        <v>182</v>
      </c>
      <c r="L83" s="1070"/>
      <c r="M83" s="124"/>
      <c r="N83" s="125"/>
      <c r="O83" s="689"/>
      <c r="P83" s="690"/>
      <c r="Q83" s="690"/>
      <c r="R83" s="680"/>
      <c r="S83" s="690"/>
      <c r="T83" s="690"/>
      <c r="U83" s="690"/>
      <c r="V83" s="690"/>
      <c r="W83" s="690"/>
      <c r="X83" s="690"/>
    </row>
    <row r="84" spans="1:24" ht="15">
      <c r="A84" s="85"/>
      <c r="B84" s="1054" t="s">
        <v>566</v>
      </c>
      <c r="C84" s="1055"/>
      <c r="D84" s="1073" t="s">
        <v>642</v>
      </c>
      <c r="E84" s="1074"/>
      <c r="F84" s="1074"/>
      <c r="G84" s="1074"/>
      <c r="H84" s="1075"/>
      <c r="I84" s="1275" t="s">
        <v>483</v>
      </c>
      <c r="J84" s="1266"/>
      <c r="K84" s="1065" t="s">
        <v>182</v>
      </c>
      <c r="L84" s="1066"/>
      <c r="M84" s="124"/>
      <c r="N84" s="125"/>
      <c r="O84" s="689"/>
      <c r="P84" s="680"/>
      <c r="Q84" s="680"/>
      <c r="R84" s="690"/>
      <c r="S84" s="690"/>
      <c r="T84" s="690"/>
      <c r="U84" s="690"/>
      <c r="V84" s="690"/>
      <c r="W84" s="690"/>
      <c r="X84" s="705"/>
    </row>
    <row r="85" spans="1:24" ht="15">
      <c r="A85" s="85"/>
      <c r="B85" s="1054"/>
      <c r="C85" s="1055"/>
      <c r="D85" s="1094"/>
      <c r="E85" s="1095"/>
      <c r="F85" s="1095"/>
      <c r="G85" s="1095"/>
      <c r="H85" s="1096"/>
      <c r="I85" s="1101" t="s">
        <v>489</v>
      </c>
      <c r="J85" s="1102"/>
      <c r="K85" s="1065" t="s">
        <v>182</v>
      </c>
      <c r="L85" s="1066"/>
      <c r="M85" s="124"/>
      <c r="N85" s="125"/>
      <c r="O85" s="689"/>
      <c r="P85" s="680"/>
      <c r="Q85" s="680"/>
      <c r="R85" s="690"/>
      <c r="S85" s="690"/>
      <c r="T85" s="690"/>
      <c r="U85" s="690"/>
      <c r="V85" s="690"/>
      <c r="W85" s="690"/>
      <c r="X85" s="690"/>
    </row>
    <row r="86" spans="1:24" ht="15">
      <c r="A86" s="85"/>
      <c r="B86" s="1054"/>
      <c r="C86" s="1055"/>
      <c r="D86" s="1054" t="s">
        <v>643</v>
      </c>
      <c r="E86" s="1059"/>
      <c r="F86" s="1059"/>
      <c r="G86" s="1059"/>
      <c r="H86" s="1055"/>
      <c r="I86" s="1275" t="s">
        <v>483</v>
      </c>
      <c r="J86" s="1266"/>
      <c r="K86" s="1065" t="s">
        <v>182</v>
      </c>
      <c r="L86" s="1066"/>
      <c r="M86" s="124"/>
      <c r="N86" s="125"/>
      <c r="O86" s="689"/>
      <c r="P86" s="680"/>
      <c r="Q86" s="680"/>
      <c r="R86" s="680"/>
      <c r="S86" s="680"/>
      <c r="T86" s="680"/>
      <c r="U86" s="680"/>
      <c r="V86" s="680"/>
      <c r="W86" s="680"/>
      <c r="X86" s="680"/>
    </row>
    <row r="87" spans="1:24" ht="15">
      <c r="A87" s="85"/>
      <c r="B87" s="1056"/>
      <c r="C87" s="1057"/>
      <c r="D87" s="1056"/>
      <c r="E87" s="1060"/>
      <c r="F87" s="1060"/>
      <c r="G87" s="1060"/>
      <c r="H87" s="1057"/>
      <c r="I87" s="1340" t="s">
        <v>481</v>
      </c>
      <c r="J87" s="1268"/>
      <c r="K87" s="1069" t="s">
        <v>182</v>
      </c>
      <c r="L87" s="1070"/>
      <c r="M87" s="124"/>
      <c r="N87" s="125"/>
      <c r="O87" s="689"/>
      <c r="P87" s="690"/>
      <c r="Q87" s="690"/>
      <c r="R87" s="680"/>
      <c r="S87" s="690"/>
      <c r="T87" s="690"/>
      <c r="U87" s="690"/>
      <c r="V87" s="690"/>
      <c r="W87" s="690"/>
      <c r="X87" s="690"/>
    </row>
    <row r="88" spans="1:24" ht="15">
      <c r="A88" s="85"/>
      <c r="B88" s="1052" t="s">
        <v>636</v>
      </c>
      <c r="C88" s="1053"/>
      <c r="D88" s="1052" t="s">
        <v>637</v>
      </c>
      <c r="E88" s="1058"/>
      <c r="F88" s="1058"/>
      <c r="G88" s="1058"/>
      <c r="H88" s="1053"/>
      <c r="I88" s="1061" t="s">
        <v>638</v>
      </c>
      <c r="J88" s="1062"/>
      <c r="K88" s="1061" t="s">
        <v>182</v>
      </c>
      <c r="L88" s="1062"/>
      <c r="M88" s="124"/>
      <c r="N88" s="125"/>
      <c r="O88" s="679"/>
      <c r="P88" s="690"/>
      <c r="Q88" s="690"/>
      <c r="R88" s="690"/>
      <c r="S88" s="690"/>
      <c r="T88" s="690"/>
      <c r="U88" s="690"/>
      <c r="V88" s="690"/>
      <c r="W88" s="690"/>
      <c r="X88" s="690"/>
    </row>
    <row r="89" spans="1:24" ht="15">
      <c r="A89" s="85"/>
      <c r="B89" s="1056"/>
      <c r="C89" s="1057"/>
      <c r="D89" s="1056"/>
      <c r="E89" s="1060"/>
      <c r="F89" s="1060"/>
      <c r="G89" s="1060"/>
      <c r="H89" s="1057"/>
      <c r="I89" s="1340" t="s">
        <v>489</v>
      </c>
      <c r="J89" s="1268"/>
      <c r="K89" s="1069" t="s">
        <v>182</v>
      </c>
      <c r="L89" s="1070"/>
      <c r="M89" s="124"/>
      <c r="N89" s="125"/>
      <c r="O89" s="679"/>
      <c r="P89" s="690"/>
      <c r="Q89" s="690"/>
      <c r="R89" s="690"/>
      <c r="S89" s="690"/>
      <c r="T89" s="690"/>
      <c r="U89" s="690"/>
      <c r="V89" s="690"/>
      <c r="W89" s="690"/>
      <c r="X89" s="690"/>
    </row>
    <row r="90" spans="1:24" ht="15">
      <c r="A90" s="85"/>
      <c r="B90" s="1307" t="s">
        <v>407</v>
      </c>
      <c r="C90" s="1309"/>
      <c r="D90" s="1052" t="s">
        <v>639</v>
      </c>
      <c r="E90" s="1058"/>
      <c r="F90" s="1058"/>
      <c r="G90" s="1058"/>
      <c r="H90" s="1053"/>
      <c r="I90" s="1097" t="s">
        <v>553</v>
      </c>
      <c r="J90" s="1098"/>
      <c r="K90" s="1061" t="s">
        <v>182</v>
      </c>
      <c r="L90" s="1062"/>
      <c r="M90" s="124"/>
      <c r="N90" s="680"/>
      <c r="O90" s="679"/>
      <c r="P90" s="680"/>
      <c r="Q90" s="690"/>
      <c r="R90" s="690"/>
      <c r="S90" s="690"/>
      <c r="T90" s="690"/>
      <c r="U90" s="690"/>
      <c r="V90" s="690"/>
      <c r="W90" s="690"/>
      <c r="X90" s="690"/>
    </row>
    <row r="91" spans="1:24" ht="15">
      <c r="A91" s="85"/>
      <c r="B91" s="1310"/>
      <c r="C91" s="1312"/>
      <c r="D91" s="1054"/>
      <c r="E91" s="1059"/>
      <c r="F91" s="1059"/>
      <c r="G91" s="1059"/>
      <c r="H91" s="1055"/>
      <c r="I91" s="1275" t="s">
        <v>489</v>
      </c>
      <c r="J91" s="1266"/>
      <c r="K91" s="1065" t="s">
        <v>182</v>
      </c>
      <c r="L91" s="1066"/>
      <c r="M91" s="124"/>
      <c r="N91" s="680"/>
      <c r="O91" s="679"/>
      <c r="P91" s="680"/>
      <c r="Q91" s="690"/>
      <c r="R91" s="690"/>
      <c r="S91" s="690"/>
      <c r="T91" s="690"/>
      <c r="U91" s="690"/>
      <c r="V91" s="690"/>
      <c r="W91" s="706"/>
      <c r="X91" s="690"/>
    </row>
    <row r="92" spans="1:24" ht="15">
      <c r="A92" s="85"/>
      <c r="B92" s="1313"/>
      <c r="C92" s="1315"/>
      <c r="D92" s="1056"/>
      <c r="E92" s="1060"/>
      <c r="F92" s="1060"/>
      <c r="G92" s="1060"/>
      <c r="H92" s="1057"/>
      <c r="I92" s="1069" t="s">
        <v>487</v>
      </c>
      <c r="J92" s="1070"/>
      <c r="K92" s="1277" t="s">
        <v>182</v>
      </c>
      <c r="L92" s="1278"/>
      <c r="M92" s="473"/>
      <c r="N92" s="674"/>
      <c r="O92" s="709"/>
      <c r="P92" s="674"/>
      <c r="Q92" s="637"/>
      <c r="R92" s="637"/>
      <c r="S92" s="637"/>
      <c r="T92" s="637"/>
      <c r="U92" s="637"/>
      <c r="V92" s="637"/>
      <c r="W92" s="707"/>
      <c r="X92" s="637"/>
    </row>
    <row r="93" spans="1:24" ht="15">
      <c r="A93" s="85"/>
    </row>
    <row r="94" spans="1:24">
      <c r="A94" s="85"/>
    </row>
    <row r="95" spans="1:24" ht="15" thickBot="1">
      <c r="A95" s="85"/>
    </row>
    <row r="96" spans="1:24" ht="55.9" customHeight="1" thickBot="1">
      <c r="A96" s="86" t="s">
        <v>510</v>
      </c>
      <c r="B96" s="1110" t="s">
        <v>511</v>
      </c>
      <c r="C96" s="1111"/>
      <c r="D96" s="1111"/>
      <c r="E96" s="1111"/>
      <c r="F96" s="1111"/>
      <c r="G96" s="1112"/>
      <c r="H96" s="1116" t="s">
        <v>644</v>
      </c>
      <c r="I96" s="1117"/>
      <c r="J96" s="1341"/>
      <c r="K96" s="1341"/>
      <c r="L96" s="1341"/>
      <c r="M96" s="1341"/>
      <c r="N96" s="1341"/>
      <c r="O96" s="1341"/>
      <c r="P96" s="1342"/>
    </row>
    <row r="97" spans="2:16" ht="65.45" customHeight="1" thickBot="1">
      <c r="B97" s="1110" t="s">
        <v>513</v>
      </c>
      <c r="C97" s="1111"/>
      <c r="D97" s="1111"/>
      <c r="E97" s="1111"/>
      <c r="F97" s="1111"/>
      <c r="G97" s="1112"/>
      <c r="H97" s="1113" t="s">
        <v>645</v>
      </c>
      <c r="I97" s="1114"/>
      <c r="J97" s="1114"/>
      <c r="K97" s="1114"/>
      <c r="L97" s="1114"/>
      <c r="M97" s="1114"/>
      <c r="N97" s="1114"/>
      <c r="O97" s="1114"/>
      <c r="P97" s="1115"/>
    </row>
    <row r="98" spans="2:16" ht="73.150000000000006" customHeight="1" thickBot="1">
      <c r="B98" s="1110" t="s">
        <v>515</v>
      </c>
      <c r="C98" s="1111"/>
      <c r="D98" s="1111"/>
      <c r="E98" s="1111"/>
      <c r="F98" s="1111"/>
      <c r="G98" s="1112"/>
      <c r="H98" s="1113" t="s">
        <v>646</v>
      </c>
      <c r="I98" s="1114"/>
      <c r="J98" s="1114"/>
      <c r="K98" s="1114"/>
      <c r="L98" s="1114"/>
      <c r="M98" s="1114"/>
      <c r="N98" s="1114"/>
      <c r="O98" s="1114"/>
      <c r="P98" s="1115"/>
    </row>
    <row r="99" spans="2:16" ht="15"/>
    <row r="100" spans="2:16" ht="15"/>
    <row r="101" spans="2:16" ht="15"/>
    <row r="102" spans="2:16" ht="15"/>
    <row r="103" spans="2:16" ht="15"/>
    <row r="104" spans="2:16" ht="15"/>
    <row r="105" spans="2:16" ht="15"/>
    <row r="106" spans="2:16" ht="15"/>
    <row r="107" spans="2:16" ht="15"/>
    <row r="108" spans="2:16" ht="15"/>
    <row r="109" spans="2:16" ht="15"/>
    <row r="110" spans="2:16" ht="15"/>
  </sheetData>
  <mergeCells count="162">
    <mergeCell ref="B8:G8"/>
    <mergeCell ref="H8:P8"/>
    <mergeCell ref="B9:G9"/>
    <mergeCell ref="H9:P9"/>
    <mergeCell ref="B64:C65"/>
    <mergeCell ref="D64:H65"/>
    <mergeCell ref="K64:L64"/>
    <mergeCell ref="B10:G10"/>
    <mergeCell ref="H10:P10"/>
    <mergeCell ref="B19:B20"/>
    <mergeCell ref="I19:J19"/>
    <mergeCell ref="I20:J20"/>
    <mergeCell ref="B21:B22"/>
    <mergeCell ref="B27:G27"/>
    <mergeCell ref="H27:P27"/>
    <mergeCell ref="B15:B16"/>
    <mergeCell ref="I15:J15"/>
    <mergeCell ref="L15:N15"/>
    <mergeCell ref="I16:J16"/>
    <mergeCell ref="M16:N16"/>
    <mergeCell ref="B17:B18"/>
    <mergeCell ref="I17:J17"/>
    <mergeCell ref="M17:N17"/>
    <mergeCell ref="I18:J18"/>
    <mergeCell ref="B5:G5"/>
    <mergeCell ref="H5:P5"/>
    <mergeCell ref="B6:G6"/>
    <mergeCell ref="H6:P6"/>
    <mergeCell ref="B7:G7"/>
    <mergeCell ref="H7:P7"/>
    <mergeCell ref="B2:G2"/>
    <mergeCell ref="H2:P2"/>
    <mergeCell ref="B3:G3"/>
    <mergeCell ref="H3:P3"/>
    <mergeCell ref="B4:G4"/>
    <mergeCell ref="H4:P4"/>
    <mergeCell ref="M18:N18"/>
    <mergeCell ref="B23:B24"/>
    <mergeCell ref="B11:G12"/>
    <mergeCell ref="H11:H12"/>
    <mergeCell ref="I11:J12"/>
    <mergeCell ref="K11:M11"/>
    <mergeCell ref="N11:P11"/>
    <mergeCell ref="K12:M12"/>
    <mergeCell ref="N12:P12"/>
    <mergeCell ref="B40:G41"/>
    <mergeCell ref="H40:P41"/>
    <mergeCell ref="H43:P43"/>
    <mergeCell ref="H44:P44"/>
    <mergeCell ref="H45:P45"/>
    <mergeCell ref="B28:G28"/>
    <mergeCell ref="H28:P28"/>
    <mergeCell ref="B39:G39"/>
    <mergeCell ref="H39:P39"/>
    <mergeCell ref="H31:P31"/>
    <mergeCell ref="H32:P32"/>
    <mergeCell ref="H36:P36"/>
    <mergeCell ref="H29:P29"/>
    <mergeCell ref="H30:P30"/>
    <mergeCell ref="H33:P33"/>
    <mergeCell ref="H34:P34"/>
    <mergeCell ref="H35:P35"/>
    <mergeCell ref="B29:G36"/>
    <mergeCell ref="B43:G46"/>
    <mergeCell ref="B53:G53"/>
    <mergeCell ref="H53:J53"/>
    <mergeCell ref="K53:M53"/>
    <mergeCell ref="N53:P53"/>
    <mergeCell ref="B54:G54"/>
    <mergeCell ref="H54:J54"/>
    <mergeCell ref="K54:M54"/>
    <mergeCell ref="N54:P54"/>
    <mergeCell ref="H46:P46"/>
    <mergeCell ref="B51:G51"/>
    <mergeCell ref="H51:P51"/>
    <mergeCell ref="B49:G50"/>
    <mergeCell ref="H49:P50"/>
    <mergeCell ref="B57:G57"/>
    <mergeCell ref="H57:J57"/>
    <mergeCell ref="K57:M57"/>
    <mergeCell ref="N57:P57"/>
    <mergeCell ref="B58:G58"/>
    <mergeCell ref="H58:J58"/>
    <mergeCell ref="K58:M58"/>
    <mergeCell ref="N58:P58"/>
    <mergeCell ref="B55:G55"/>
    <mergeCell ref="H55:J55"/>
    <mergeCell ref="K55:M55"/>
    <mergeCell ref="N55:P55"/>
    <mergeCell ref="B56:G56"/>
    <mergeCell ref="H56:J56"/>
    <mergeCell ref="K56:M56"/>
    <mergeCell ref="N56:P56"/>
    <mergeCell ref="B98:G98"/>
    <mergeCell ref="H98:P98"/>
    <mergeCell ref="I65:J65"/>
    <mergeCell ref="K65:L65"/>
    <mergeCell ref="B96:G96"/>
    <mergeCell ref="H96:P96"/>
    <mergeCell ref="B62:C63"/>
    <mergeCell ref="D62:H63"/>
    <mergeCell ref="I62:J63"/>
    <mergeCell ref="K62:L63"/>
    <mergeCell ref="M62:X62"/>
    <mergeCell ref="B97:G97"/>
    <mergeCell ref="H97:P97"/>
    <mergeCell ref="I64:J64"/>
    <mergeCell ref="B69:C70"/>
    <mergeCell ref="D69:H70"/>
    <mergeCell ref="I69:J70"/>
    <mergeCell ref="K69:L70"/>
    <mergeCell ref="M69:X69"/>
    <mergeCell ref="B71:C72"/>
    <mergeCell ref="D71:H72"/>
    <mergeCell ref="I71:J71"/>
    <mergeCell ref="K71:L71"/>
    <mergeCell ref="I72:J72"/>
    <mergeCell ref="K72:L72"/>
    <mergeCell ref="B73:C75"/>
    <mergeCell ref="D73:H75"/>
    <mergeCell ref="I73:J73"/>
    <mergeCell ref="K73:L73"/>
    <mergeCell ref="I74:J74"/>
    <mergeCell ref="K74:L74"/>
    <mergeCell ref="I75:J75"/>
    <mergeCell ref="K75:L75"/>
    <mergeCell ref="B80:C81"/>
    <mergeCell ref="D80:H81"/>
    <mergeCell ref="I80:J81"/>
    <mergeCell ref="K80:L81"/>
    <mergeCell ref="M80:X80"/>
    <mergeCell ref="B82:C83"/>
    <mergeCell ref="D82:H83"/>
    <mergeCell ref="I82:J82"/>
    <mergeCell ref="K82:L82"/>
    <mergeCell ref="I83:J83"/>
    <mergeCell ref="K83:L83"/>
    <mergeCell ref="B84:C87"/>
    <mergeCell ref="D84:H85"/>
    <mergeCell ref="I84:J84"/>
    <mergeCell ref="K84:L84"/>
    <mergeCell ref="I85:J85"/>
    <mergeCell ref="K85:L85"/>
    <mergeCell ref="D86:H87"/>
    <mergeCell ref="I86:J86"/>
    <mergeCell ref="K86:L86"/>
    <mergeCell ref="I87:J87"/>
    <mergeCell ref="K87:L87"/>
    <mergeCell ref="B88:C89"/>
    <mergeCell ref="D88:H89"/>
    <mergeCell ref="I88:J88"/>
    <mergeCell ref="K88:L88"/>
    <mergeCell ref="I89:J89"/>
    <mergeCell ref="K89:L89"/>
    <mergeCell ref="B90:C92"/>
    <mergeCell ref="D90:H92"/>
    <mergeCell ref="I90:J90"/>
    <mergeCell ref="K90:L90"/>
    <mergeCell ref="I91:J91"/>
    <mergeCell ref="K91:L91"/>
    <mergeCell ref="I92:J92"/>
    <mergeCell ref="K92:L92"/>
  </mergeCells>
  <conditionalFormatting sqref="D16:G16">
    <cfRule type="expression" dxfId="251" priority="4">
      <formula>D$16=$H$18</formula>
    </cfRule>
    <cfRule type="expression" dxfId="250" priority="5">
      <formula>D$16=D$15</formula>
    </cfRule>
    <cfRule type="expression" dxfId="249" priority="6">
      <formula>D$15&lt;&gt;D$16</formula>
    </cfRule>
  </conditionalFormatting>
  <conditionalFormatting sqref="D18:G18">
    <cfRule type="expression" dxfId="248" priority="7">
      <formula>D$18=$H$18</formula>
    </cfRule>
    <cfRule type="expression" dxfId="247" priority="8">
      <formula>D$18&lt;&gt;D$17</formula>
    </cfRule>
    <cfRule type="expression" dxfId="246" priority="9">
      <formula>D$18=D$17</formula>
    </cfRule>
  </conditionalFormatting>
  <conditionalFormatting sqref="D20:G20">
    <cfRule type="expression" dxfId="245" priority="10">
      <formula>D$20=$H$18</formula>
    </cfRule>
    <cfRule type="expression" dxfId="244" priority="11">
      <formula>D$20&lt;&gt;D$19</formula>
    </cfRule>
    <cfRule type="expression" dxfId="243" priority="12">
      <formula>D$20=D$19</formula>
    </cfRule>
  </conditionalFormatting>
  <conditionalFormatting sqref="D22:G22">
    <cfRule type="expression" dxfId="242" priority="13">
      <formula>D$22=$H$18</formula>
    </cfRule>
    <cfRule type="expression" dxfId="241" priority="14">
      <formula>D$22&lt;&gt;D$21</formula>
    </cfRule>
    <cfRule type="expression" dxfId="240" priority="15">
      <formula>D$22=D$21</formula>
    </cfRule>
  </conditionalFormatting>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DF769-4E8A-45E8-B1CA-92CEB3BC7DEA}">
  <dimension ref="A1:Y82"/>
  <sheetViews>
    <sheetView topLeftCell="A13" zoomScale="120" zoomScaleNormal="120" workbookViewId="0">
      <selection activeCell="J29" sqref="H29:P30"/>
    </sheetView>
  </sheetViews>
  <sheetFormatPr defaultColWidth="8.85546875" defaultRowHeight="14.45"/>
  <cols>
    <col min="1" max="1" width="20.28515625" style="83" bestFit="1" customWidth="1"/>
    <col min="2" max="2" width="8.85546875" style="83"/>
    <col min="3" max="3" width="13.85546875" style="83" bestFit="1" customWidth="1"/>
    <col min="4" max="9" width="8.85546875" style="83"/>
    <col min="10" max="10" width="10.7109375" style="83" customWidth="1"/>
    <col min="11" max="15" width="8.85546875" style="83"/>
    <col min="16" max="16" width="20.140625" style="83" customWidth="1"/>
    <col min="17" max="16384" width="8.85546875" style="83"/>
  </cols>
  <sheetData>
    <row r="1" spans="1:25" ht="15" thickBot="1"/>
    <row r="2" spans="1:25" ht="15" thickBot="1">
      <c r="A2" s="84" t="s">
        <v>392</v>
      </c>
      <c r="B2" s="1244" t="s">
        <v>393</v>
      </c>
      <c r="C2" s="1242"/>
      <c r="D2" s="1242"/>
      <c r="E2" s="1242"/>
      <c r="F2" s="1242"/>
      <c r="G2" s="1243"/>
      <c r="H2" s="1260" t="s">
        <v>647</v>
      </c>
      <c r="I2" s="1261"/>
      <c r="J2" s="1261"/>
      <c r="K2" s="1261"/>
      <c r="L2" s="1261"/>
      <c r="M2" s="1261"/>
      <c r="N2" s="1261"/>
      <c r="O2" s="1261"/>
      <c r="P2" s="1262"/>
    </row>
    <row r="3" spans="1:25" ht="20.45" customHeight="1" thickBot="1">
      <c r="A3" s="562"/>
      <c r="B3" s="1244" t="s">
        <v>395</v>
      </c>
      <c r="C3" s="1242"/>
      <c r="D3" s="1242"/>
      <c r="E3" s="1242"/>
      <c r="F3" s="1242"/>
      <c r="G3" s="1243"/>
      <c r="H3" s="1197" t="s">
        <v>648</v>
      </c>
      <c r="I3" s="1198"/>
      <c r="J3" s="1198"/>
      <c r="K3" s="1198"/>
      <c r="L3" s="1198"/>
      <c r="M3" s="1198"/>
      <c r="N3" s="1198"/>
      <c r="O3" s="1198"/>
      <c r="P3" s="1199"/>
      <c r="Q3" s="562"/>
      <c r="R3" s="562"/>
      <c r="S3" s="562"/>
      <c r="T3" s="562"/>
      <c r="U3" s="562"/>
      <c r="V3" s="562"/>
      <c r="W3" s="562"/>
      <c r="X3" s="562"/>
      <c r="Y3" s="562"/>
    </row>
    <row r="4" spans="1:25" ht="15" thickBot="1">
      <c r="A4" s="562"/>
      <c r="B4" s="1244" t="s">
        <v>397</v>
      </c>
      <c r="C4" s="1242"/>
      <c r="D4" s="1242"/>
      <c r="E4" s="1242"/>
      <c r="F4" s="1242"/>
      <c r="G4" s="1243"/>
      <c r="H4" s="1257">
        <v>1</v>
      </c>
      <c r="I4" s="1258"/>
      <c r="J4" s="1258"/>
      <c r="K4" s="1258"/>
      <c r="L4" s="1258"/>
      <c r="M4" s="1258"/>
      <c r="N4" s="1258"/>
      <c r="O4" s="1258"/>
      <c r="P4" s="1259"/>
      <c r="Q4" s="562"/>
      <c r="R4" s="562"/>
      <c r="S4" s="562"/>
      <c r="T4" s="562"/>
      <c r="U4" s="562"/>
      <c r="V4" s="562"/>
      <c r="W4" s="562"/>
      <c r="X4" s="562"/>
      <c r="Y4" s="562"/>
    </row>
    <row r="5" spans="1:25" ht="15" thickBot="1">
      <c r="A5" s="562"/>
      <c r="B5" s="1244" t="s">
        <v>398</v>
      </c>
      <c r="C5" s="1242"/>
      <c r="D5" s="1242"/>
      <c r="E5" s="1242"/>
      <c r="F5" s="1242"/>
      <c r="G5" s="1243"/>
      <c r="H5" s="1251">
        <v>3</v>
      </c>
      <c r="I5" s="1252"/>
      <c r="J5" s="1252"/>
      <c r="K5" s="1252"/>
      <c r="L5" s="1252"/>
      <c r="M5" s="1252"/>
      <c r="N5" s="1252"/>
      <c r="O5" s="1252"/>
      <c r="P5" s="1253"/>
      <c r="Q5" s="562"/>
      <c r="R5" s="562"/>
      <c r="S5" s="562"/>
      <c r="T5" s="562"/>
      <c r="U5" s="562"/>
      <c r="V5" s="562"/>
      <c r="W5" s="562"/>
      <c r="X5" s="562"/>
      <c r="Y5" s="562"/>
    </row>
    <row r="6" spans="1:25" ht="15" thickBot="1">
      <c r="A6" s="562"/>
      <c r="B6" s="1110" t="s">
        <v>399</v>
      </c>
      <c r="C6" s="1242"/>
      <c r="D6" s="1242"/>
      <c r="E6" s="1242"/>
      <c r="F6" s="1242"/>
      <c r="G6" s="1243"/>
      <c r="H6" s="1254">
        <v>6</v>
      </c>
      <c r="I6" s="1255"/>
      <c r="J6" s="1255"/>
      <c r="K6" s="1255"/>
      <c r="L6" s="1255"/>
      <c r="M6" s="1255"/>
      <c r="N6" s="1255"/>
      <c r="O6" s="1255"/>
      <c r="P6" s="1256"/>
      <c r="Q6" s="562"/>
      <c r="R6" s="562"/>
      <c r="S6" s="562"/>
      <c r="T6" s="562"/>
      <c r="U6" s="562"/>
      <c r="V6" s="562"/>
      <c r="W6" s="562"/>
      <c r="X6" s="562"/>
      <c r="Y6" s="562"/>
    </row>
    <row r="7" spans="1:25" ht="15" thickBot="1">
      <c r="A7" s="562"/>
      <c r="B7" s="1110" t="s">
        <v>400</v>
      </c>
      <c r="C7" s="1111"/>
      <c r="D7" s="1111"/>
      <c r="E7" s="1111"/>
      <c r="F7" s="1111"/>
      <c r="G7" s="1112"/>
      <c r="H7" s="1257">
        <v>3</v>
      </c>
      <c r="I7" s="1258"/>
      <c r="J7" s="1258"/>
      <c r="K7" s="1258"/>
      <c r="L7" s="1258"/>
      <c r="M7" s="1258"/>
      <c r="N7" s="1258"/>
      <c r="O7" s="1258"/>
      <c r="P7" s="1259"/>
      <c r="Q7" s="562"/>
      <c r="R7" s="562"/>
      <c r="S7" s="562"/>
      <c r="T7" s="562"/>
      <c r="U7" s="562"/>
      <c r="V7" s="562"/>
      <c r="W7" s="562"/>
      <c r="X7" s="562"/>
      <c r="Y7" s="562"/>
    </row>
    <row r="8" spans="1:25" ht="31.9" customHeight="1" thickBot="1">
      <c r="A8" s="84"/>
      <c r="B8" s="1110" t="s">
        <v>401</v>
      </c>
      <c r="C8" s="1242"/>
      <c r="D8" s="1242"/>
      <c r="E8" s="1242"/>
      <c r="F8" s="1242"/>
      <c r="G8" s="1243"/>
      <c r="H8" s="1113" t="s">
        <v>519</v>
      </c>
      <c r="I8" s="1114"/>
      <c r="J8" s="1114"/>
      <c r="K8" s="1114"/>
      <c r="L8" s="1114"/>
      <c r="M8" s="1114"/>
      <c r="N8" s="1114"/>
      <c r="O8" s="1114"/>
      <c r="P8" s="1115"/>
      <c r="Q8" s="562"/>
      <c r="R8" s="562"/>
      <c r="S8" s="562"/>
      <c r="T8" s="562"/>
      <c r="U8" s="562"/>
      <c r="V8" s="562"/>
      <c r="W8" s="562"/>
      <c r="X8" s="562"/>
      <c r="Y8" s="562"/>
    </row>
    <row r="9" spans="1:25" ht="29.45" customHeight="1" thickBot="1">
      <c r="A9" s="84"/>
      <c r="B9" s="1244" t="s">
        <v>403</v>
      </c>
      <c r="C9" s="1242"/>
      <c r="D9" s="1242"/>
      <c r="E9" s="1242"/>
      <c r="F9" s="1242"/>
      <c r="G9" s="1243"/>
      <c r="H9" s="1113" t="s">
        <v>520</v>
      </c>
      <c r="I9" s="1114"/>
      <c r="J9" s="1114"/>
      <c r="K9" s="1114"/>
      <c r="L9" s="1114"/>
      <c r="M9" s="1114"/>
      <c r="N9" s="1114"/>
      <c r="O9" s="1114"/>
      <c r="P9" s="1115"/>
      <c r="Q9" s="562"/>
      <c r="R9" s="562"/>
      <c r="S9" s="562"/>
      <c r="T9" s="562"/>
      <c r="U9" s="562"/>
      <c r="V9" s="562"/>
      <c r="W9" s="562"/>
      <c r="X9" s="562"/>
      <c r="Y9" s="562"/>
    </row>
    <row r="10" spans="1:25" ht="18" customHeight="1" thickBot="1">
      <c r="A10" s="84"/>
      <c r="B10" s="1244" t="s">
        <v>405</v>
      </c>
      <c r="C10" s="1242"/>
      <c r="D10" s="1242"/>
      <c r="E10" s="1242"/>
      <c r="F10" s="1242"/>
      <c r="G10" s="1243"/>
      <c r="H10" s="1245" t="s">
        <v>649</v>
      </c>
      <c r="I10" s="1240"/>
      <c r="J10" s="1240"/>
      <c r="K10" s="1240"/>
      <c r="L10" s="1240"/>
      <c r="M10" s="1240"/>
      <c r="N10" s="1240"/>
      <c r="O10" s="1240"/>
      <c r="P10" s="1241"/>
      <c r="Q10" s="562"/>
      <c r="R10" s="562"/>
      <c r="S10" s="562"/>
      <c r="T10" s="562"/>
      <c r="U10" s="562"/>
      <c r="V10" s="562"/>
      <c r="W10" s="562"/>
      <c r="X10" s="562"/>
      <c r="Y10" s="562"/>
    </row>
    <row r="11" spans="1:25" ht="34.15" customHeight="1">
      <c r="A11" s="84"/>
      <c r="B11" s="1225" t="s">
        <v>407</v>
      </c>
      <c r="C11" s="1226"/>
      <c r="D11" s="1226"/>
      <c r="E11" s="1226"/>
      <c r="F11" s="1226"/>
      <c r="G11" s="1227"/>
      <c r="H11" s="1177" t="s">
        <v>408</v>
      </c>
      <c r="I11" s="1233" t="s">
        <v>409</v>
      </c>
      <c r="J11" s="1234"/>
      <c r="K11" s="1239" t="s">
        <v>650</v>
      </c>
      <c r="L11" s="1239"/>
      <c r="M11" s="1239"/>
      <c r="N11" s="1239" t="s">
        <v>651</v>
      </c>
      <c r="O11" s="1239"/>
      <c r="P11" s="1338"/>
      <c r="Q11" s="562"/>
      <c r="R11" s="562"/>
      <c r="S11" s="562"/>
      <c r="T11" s="562"/>
      <c r="U11" s="562"/>
      <c r="V11" s="562"/>
      <c r="W11" s="562"/>
      <c r="X11" s="562"/>
      <c r="Y11" s="562"/>
    </row>
    <row r="12" spans="1:25" ht="34.9" customHeight="1" thickBot="1">
      <c r="A12" s="84"/>
      <c r="B12" s="1230"/>
      <c r="C12" s="1231"/>
      <c r="D12" s="1231"/>
      <c r="E12" s="1231"/>
      <c r="F12" s="1231"/>
      <c r="G12" s="1232"/>
      <c r="H12" s="1222"/>
      <c r="I12" s="1237"/>
      <c r="J12" s="1238"/>
      <c r="K12" s="1249"/>
      <c r="L12" s="1249"/>
      <c r="M12" s="1249"/>
      <c r="N12" s="1249"/>
      <c r="O12" s="1249"/>
      <c r="P12" s="1250"/>
      <c r="Q12" s="562"/>
      <c r="R12" s="562"/>
      <c r="S12" s="562"/>
      <c r="T12" s="562"/>
      <c r="U12" s="562"/>
      <c r="V12" s="562"/>
      <c r="W12" s="562"/>
      <c r="X12" s="562"/>
      <c r="Y12" s="562"/>
    </row>
    <row r="13" spans="1:25" ht="15" thickBot="1">
      <c r="A13" s="84"/>
      <c r="B13" s="562"/>
      <c r="C13" s="562"/>
      <c r="D13" s="562"/>
      <c r="E13" s="562"/>
      <c r="F13" s="562"/>
      <c r="G13" s="562"/>
      <c r="H13" s="562"/>
      <c r="I13" s="562"/>
      <c r="J13" s="562"/>
      <c r="K13" s="562"/>
      <c r="L13" s="562"/>
      <c r="M13" s="562"/>
      <c r="N13" s="562"/>
      <c r="O13" s="562"/>
      <c r="P13" s="562"/>
      <c r="Q13" s="562"/>
      <c r="R13" s="562"/>
      <c r="S13" s="562"/>
      <c r="T13" s="562"/>
      <c r="U13" s="562"/>
      <c r="V13" s="562"/>
      <c r="W13" s="562"/>
      <c r="X13" s="562"/>
      <c r="Y13" s="562"/>
    </row>
    <row r="14" spans="1:25" ht="15" thickBot="1">
      <c r="A14" s="85" t="s">
        <v>417</v>
      </c>
      <c r="B14" s="87"/>
      <c r="D14" s="551" t="s">
        <v>418</v>
      </c>
      <c r="E14" s="51" t="s">
        <v>419</v>
      </c>
      <c r="F14" s="51" t="s">
        <v>420</v>
      </c>
      <c r="G14" s="33" t="s">
        <v>421</v>
      </c>
      <c r="I14" s="93" t="s">
        <v>422</v>
      </c>
    </row>
    <row r="15" spans="1:25" ht="19.899999999999999" customHeight="1" thickBot="1">
      <c r="B15" s="1189">
        <v>2018</v>
      </c>
      <c r="C15" s="52" t="s">
        <v>423</v>
      </c>
      <c r="D15" s="37" t="s">
        <v>179</v>
      </c>
      <c r="E15" s="37" t="s">
        <v>179</v>
      </c>
      <c r="F15" s="37" t="s">
        <v>179</v>
      </c>
      <c r="G15" s="34" t="s">
        <v>179</v>
      </c>
      <c r="I15" s="1200" t="s">
        <v>424</v>
      </c>
      <c r="J15" s="1201"/>
      <c r="L15" s="1200" t="s">
        <v>425</v>
      </c>
      <c r="M15" s="1202"/>
      <c r="N15" s="1201"/>
      <c r="P15" s="88"/>
      <c r="Q15" s="88"/>
      <c r="R15" s="88"/>
      <c r="S15" s="88"/>
      <c r="T15" s="88"/>
    </row>
    <row r="16" spans="1:25" ht="19.899999999999999" customHeight="1" thickBot="1">
      <c r="B16" s="1190"/>
      <c r="C16" s="53" t="s">
        <v>426</v>
      </c>
      <c r="D16" s="36" t="s">
        <v>179</v>
      </c>
      <c r="E16" s="36" t="s">
        <v>179</v>
      </c>
      <c r="F16" s="36" t="s">
        <v>179</v>
      </c>
      <c r="G16" s="35" t="s">
        <v>179</v>
      </c>
      <c r="I16" s="1203" t="s">
        <v>427</v>
      </c>
      <c r="J16" s="1204"/>
      <c r="L16" s="39"/>
      <c r="M16" s="1205" t="s">
        <v>138</v>
      </c>
      <c r="N16" s="1206"/>
      <c r="P16" s="89"/>
      <c r="Q16" s="89"/>
      <c r="R16" s="89"/>
      <c r="S16" s="89"/>
      <c r="T16" s="89"/>
    </row>
    <row r="17" spans="1:20" ht="19.899999999999999" customHeight="1">
      <c r="B17" s="1189">
        <v>2019</v>
      </c>
      <c r="C17" s="52" t="s">
        <v>423</v>
      </c>
      <c r="D17" s="37" t="s">
        <v>180</v>
      </c>
      <c r="E17" s="37" t="s">
        <v>180</v>
      </c>
      <c r="F17" s="37" t="s">
        <v>193</v>
      </c>
      <c r="G17" s="34" t="s">
        <v>181</v>
      </c>
      <c r="I17" s="1191" t="s">
        <v>428</v>
      </c>
      <c r="J17" s="1192"/>
      <c r="L17" s="40"/>
      <c r="M17" s="1207" t="s">
        <v>141</v>
      </c>
      <c r="N17" s="1207"/>
      <c r="P17" s="90"/>
      <c r="Q17" s="90"/>
      <c r="R17" s="90"/>
      <c r="S17" s="90"/>
      <c r="T17" s="90"/>
    </row>
    <row r="18" spans="1:20" ht="19.899999999999999" customHeight="1" thickBot="1">
      <c r="B18" s="1190"/>
      <c r="C18" s="53" t="s">
        <v>426</v>
      </c>
      <c r="D18" s="36" t="s">
        <v>179</v>
      </c>
      <c r="E18" s="36" t="s">
        <v>180</v>
      </c>
      <c r="F18" s="38" t="s">
        <v>180</v>
      </c>
      <c r="G18" s="35" t="s">
        <v>193</v>
      </c>
      <c r="I18" s="1191" t="s">
        <v>429</v>
      </c>
      <c r="J18" s="1192"/>
      <c r="L18" s="41"/>
      <c r="M18" s="1208" t="s">
        <v>144</v>
      </c>
      <c r="N18" s="1209"/>
      <c r="P18" s="91"/>
      <c r="Q18" s="91"/>
      <c r="R18" s="91"/>
      <c r="S18" s="91"/>
      <c r="T18" s="91"/>
    </row>
    <row r="19" spans="1:20" ht="19.899999999999999" customHeight="1">
      <c r="B19" s="1189">
        <v>2020</v>
      </c>
      <c r="C19" s="52" t="s">
        <v>423</v>
      </c>
      <c r="D19" s="37" t="s">
        <v>181</v>
      </c>
      <c r="E19" s="37" t="s">
        <v>182</v>
      </c>
      <c r="F19" s="37" t="s">
        <v>182</v>
      </c>
      <c r="G19" s="34" t="s">
        <v>182</v>
      </c>
      <c r="I19" s="1191" t="s">
        <v>430</v>
      </c>
      <c r="J19" s="1192"/>
      <c r="N19" s="96"/>
      <c r="O19" s="91"/>
      <c r="P19" s="91"/>
      <c r="Q19" s="91"/>
      <c r="R19" s="91"/>
      <c r="S19" s="91"/>
      <c r="T19" s="91"/>
    </row>
    <row r="20" spans="1:20" ht="19.899999999999999" customHeight="1" thickBot="1">
      <c r="B20" s="1190"/>
      <c r="C20" s="53" t="s">
        <v>426</v>
      </c>
      <c r="D20" s="36" t="s">
        <v>181</v>
      </c>
      <c r="E20" s="36" t="s">
        <v>181</v>
      </c>
      <c r="F20" s="36" t="s">
        <v>181</v>
      </c>
      <c r="G20" s="35" t="s">
        <v>181</v>
      </c>
      <c r="I20" s="1193" t="s">
        <v>432</v>
      </c>
      <c r="J20" s="1194"/>
      <c r="N20" s="96"/>
      <c r="O20" s="92"/>
      <c r="P20" s="92"/>
      <c r="Q20" s="92"/>
      <c r="R20" s="92"/>
      <c r="S20" s="92"/>
      <c r="T20" s="92"/>
    </row>
    <row r="21" spans="1:20" ht="19.899999999999999" customHeight="1">
      <c r="B21" s="1195">
        <v>2021</v>
      </c>
      <c r="C21" s="52" t="s">
        <v>423</v>
      </c>
      <c r="D21" s="37" t="s">
        <v>182</v>
      </c>
      <c r="E21" s="37" t="s">
        <v>182</v>
      </c>
      <c r="F21" s="37" t="s">
        <v>182</v>
      </c>
      <c r="G21" s="34" t="s">
        <v>182</v>
      </c>
    </row>
    <row r="22" spans="1:20" ht="19.899999999999999" customHeight="1" thickBot="1">
      <c r="B22" s="1196"/>
      <c r="C22" s="53" t="s">
        <v>181</v>
      </c>
      <c r="D22" s="36" t="s">
        <v>182</v>
      </c>
      <c r="E22" s="36" t="s">
        <v>182</v>
      </c>
      <c r="F22" s="36" t="s">
        <v>182</v>
      </c>
      <c r="G22" s="35" t="s">
        <v>182</v>
      </c>
      <c r="M22" s="94"/>
      <c r="N22" s="94"/>
    </row>
    <row r="23" spans="1:20" ht="19.899999999999999" customHeight="1">
      <c r="B23" s="1195">
        <v>2022</v>
      </c>
      <c r="C23" s="52" t="s">
        <v>423</v>
      </c>
      <c r="D23" s="37" t="s">
        <v>182</v>
      </c>
      <c r="E23" s="37" t="s">
        <v>182</v>
      </c>
      <c r="F23" s="37" t="s">
        <v>182</v>
      </c>
      <c r="G23" s="34" t="s">
        <v>182</v>
      </c>
      <c r="M23" s="94"/>
      <c r="N23" s="94"/>
    </row>
    <row r="24" spans="1:20" ht="19.899999999999999" customHeight="1" thickBot="1">
      <c r="B24" s="1196"/>
      <c r="C24" s="53" t="s">
        <v>426</v>
      </c>
      <c r="D24" s="36"/>
      <c r="E24" s="36"/>
      <c r="F24" s="36"/>
      <c r="G24" s="35"/>
      <c r="M24" s="94"/>
      <c r="N24" s="94"/>
    </row>
    <row r="25" spans="1:20">
      <c r="M25" s="95"/>
      <c r="N25" s="95"/>
    </row>
    <row r="26" spans="1:20" ht="15" thickBot="1">
      <c r="H26" s="85"/>
      <c r="I26" s="85"/>
    </row>
    <row r="27" spans="1:20" ht="31.15" customHeight="1" thickBot="1">
      <c r="A27" s="84" t="s">
        <v>433</v>
      </c>
      <c r="B27" s="1163" t="s">
        <v>434</v>
      </c>
      <c r="C27" s="1164"/>
      <c r="D27" s="1164"/>
      <c r="E27" s="1164"/>
      <c r="F27" s="1164"/>
      <c r="G27" s="1165"/>
      <c r="H27" s="1197" t="s">
        <v>652</v>
      </c>
      <c r="I27" s="1198"/>
      <c r="J27" s="1198"/>
      <c r="K27" s="1198"/>
      <c r="L27" s="1198"/>
      <c r="M27" s="1198"/>
      <c r="N27" s="1198"/>
      <c r="O27" s="1198"/>
      <c r="P27" s="1199"/>
    </row>
    <row r="28" spans="1:20" ht="15" thickBot="1">
      <c r="A28" s="84"/>
      <c r="B28" s="1163" t="s">
        <v>436</v>
      </c>
      <c r="C28" s="1164"/>
      <c r="D28" s="1164"/>
      <c r="E28" s="1164"/>
      <c r="F28" s="1164"/>
      <c r="G28" s="1165"/>
      <c r="H28" s="1166" t="s">
        <v>653</v>
      </c>
      <c r="I28" s="1167"/>
      <c r="J28" s="1167"/>
      <c r="K28" s="1167"/>
      <c r="L28" s="1167"/>
      <c r="M28" s="1167"/>
      <c r="N28" s="1167"/>
      <c r="O28" s="1167"/>
      <c r="P28" s="1168"/>
    </row>
    <row r="29" spans="1:20" ht="15">
      <c r="B29" s="1163" t="s">
        <v>437</v>
      </c>
      <c r="C29" s="1164"/>
      <c r="D29" s="1164"/>
      <c r="E29" s="1164"/>
      <c r="F29" s="1164"/>
      <c r="G29" s="1165"/>
      <c r="H29" s="1171" t="s">
        <v>654</v>
      </c>
      <c r="I29" s="1172"/>
      <c r="J29" s="1172"/>
      <c r="K29" s="1172"/>
      <c r="L29" s="1172"/>
      <c r="M29" s="1172"/>
      <c r="N29" s="1172"/>
      <c r="O29" s="1172"/>
      <c r="P29" s="1173"/>
    </row>
    <row r="30" spans="1:20" ht="15" thickBot="1">
      <c r="B30" s="1150"/>
      <c r="C30" s="1169"/>
      <c r="D30" s="1169"/>
      <c r="E30" s="1169"/>
      <c r="F30" s="1169"/>
      <c r="G30" s="1170"/>
      <c r="H30" s="1174"/>
      <c r="I30" s="1175"/>
      <c r="J30" s="1175"/>
      <c r="K30" s="1175"/>
      <c r="L30" s="1175"/>
      <c r="M30" s="1175"/>
      <c r="N30" s="1175"/>
      <c r="O30" s="1175"/>
      <c r="P30" s="1176"/>
    </row>
    <row r="32" spans="1:20" ht="15" thickBot="1"/>
    <row r="33" spans="1:25" ht="15" thickBot="1">
      <c r="A33" s="84" t="s">
        <v>438</v>
      </c>
      <c r="B33" s="1163" t="s">
        <v>439</v>
      </c>
      <c r="C33" s="1164"/>
      <c r="D33" s="1164"/>
      <c r="E33" s="1164"/>
      <c r="F33" s="1164"/>
      <c r="G33" s="1165"/>
      <c r="H33" s="1177" t="s">
        <v>655</v>
      </c>
      <c r="I33" s="1178"/>
      <c r="J33" s="1178"/>
      <c r="K33" s="1178"/>
      <c r="L33" s="1178"/>
      <c r="M33" s="1178"/>
      <c r="N33" s="1178"/>
      <c r="O33" s="1178"/>
      <c r="P33" s="1179"/>
      <c r="Q33" s="562"/>
      <c r="R33" s="562"/>
      <c r="S33" s="562"/>
      <c r="T33" s="562"/>
      <c r="U33" s="562"/>
      <c r="V33" s="562"/>
      <c r="W33" s="562"/>
      <c r="X33" s="562"/>
      <c r="Y33" s="562"/>
    </row>
    <row r="34" spans="1:25" ht="14.45" customHeight="1">
      <c r="B34" s="1216" t="s">
        <v>441</v>
      </c>
      <c r="C34" s="1217"/>
      <c r="D34" s="1217"/>
      <c r="E34" s="1217"/>
      <c r="F34" s="1217"/>
      <c r="G34" s="1301"/>
      <c r="H34" s="1307">
        <v>110</v>
      </c>
      <c r="I34" s="1308"/>
      <c r="J34" s="1308"/>
      <c r="K34" s="1308"/>
      <c r="L34" s="1308"/>
      <c r="M34" s="1308"/>
      <c r="N34" s="1308"/>
      <c r="O34" s="1308"/>
      <c r="P34" s="1309"/>
    </row>
    <row r="35" spans="1:25" ht="15" thickBot="1">
      <c r="B35" s="1220"/>
      <c r="C35" s="1221"/>
      <c r="D35" s="1221"/>
      <c r="E35" s="1221"/>
      <c r="F35" s="1221"/>
      <c r="G35" s="1303"/>
      <c r="H35" s="1313"/>
      <c r="I35" s="1314"/>
      <c r="J35" s="1314"/>
      <c r="K35" s="1314"/>
      <c r="L35" s="1314"/>
      <c r="M35" s="1314"/>
      <c r="N35" s="1314"/>
      <c r="O35" s="1314"/>
      <c r="P35" s="1315"/>
    </row>
    <row r="36" spans="1:25" ht="15" thickBot="1"/>
    <row r="37" spans="1:25">
      <c r="A37" s="84" t="s">
        <v>443</v>
      </c>
      <c r="B37" s="1216" t="s">
        <v>444</v>
      </c>
      <c r="C37" s="1217"/>
      <c r="D37" s="1217"/>
      <c r="E37" s="1217"/>
      <c r="F37" s="1217"/>
      <c r="G37" s="1217"/>
      <c r="H37" s="1177" t="s">
        <v>583</v>
      </c>
      <c r="I37" s="1178"/>
      <c r="J37" s="1178"/>
      <c r="K37" s="1178"/>
      <c r="L37" s="1178"/>
      <c r="M37" s="1178"/>
      <c r="N37" s="1178"/>
      <c r="O37" s="1178"/>
      <c r="P37" s="1179"/>
      <c r="Q37" s="562"/>
      <c r="R37" s="562"/>
      <c r="S37" s="562"/>
      <c r="T37" s="562"/>
      <c r="U37" s="562"/>
      <c r="V37" s="562"/>
      <c r="W37" s="562"/>
      <c r="X37" s="562"/>
      <c r="Y37" s="562"/>
    </row>
    <row r="38" spans="1:25">
      <c r="A38" s="84"/>
      <c r="B38" s="1218"/>
      <c r="C38" s="1219"/>
      <c r="D38" s="1219"/>
      <c r="E38" s="1219"/>
      <c r="F38" s="1219"/>
      <c r="G38" s="1219"/>
      <c r="H38" s="1160" t="s">
        <v>59</v>
      </c>
      <c r="I38" s="1161"/>
      <c r="J38" s="1161"/>
      <c r="K38" s="1161"/>
      <c r="L38" s="1161"/>
      <c r="M38" s="1161"/>
      <c r="N38" s="1161"/>
      <c r="O38" s="1161"/>
      <c r="P38" s="1162"/>
      <c r="Q38" s="562"/>
      <c r="R38" s="562"/>
      <c r="S38" s="562"/>
      <c r="T38" s="562"/>
      <c r="U38" s="562"/>
      <c r="V38" s="562"/>
      <c r="W38" s="562"/>
      <c r="X38" s="562"/>
      <c r="Y38" s="562"/>
    </row>
    <row r="39" spans="1:25" ht="15" thickBot="1">
      <c r="A39" s="84"/>
      <c r="B39" s="1220"/>
      <c r="C39" s="1221"/>
      <c r="D39" s="1221"/>
      <c r="E39" s="1221"/>
      <c r="F39" s="1221"/>
      <c r="G39" s="1221"/>
      <c r="H39" s="1222" t="s">
        <v>58</v>
      </c>
      <c r="I39" s="1223"/>
      <c r="J39" s="1223"/>
      <c r="K39" s="1223"/>
      <c r="L39" s="1223"/>
      <c r="M39" s="1223"/>
      <c r="N39" s="1223"/>
      <c r="O39" s="1223"/>
      <c r="P39" s="1224"/>
      <c r="Q39" s="562"/>
      <c r="R39" s="562"/>
      <c r="S39" s="562"/>
      <c r="T39" s="562"/>
      <c r="U39" s="562"/>
      <c r="V39" s="562"/>
      <c r="W39" s="562"/>
      <c r="X39" s="562"/>
      <c r="Y39" s="562"/>
    </row>
    <row r="40" spans="1:25" ht="15" thickBot="1">
      <c r="A40" s="84"/>
      <c r="B40" s="1367" t="s">
        <v>656</v>
      </c>
      <c r="C40" s="1368"/>
      <c r="D40" s="1368"/>
      <c r="E40" s="1368"/>
      <c r="F40" s="1368"/>
      <c r="G40" s="1369"/>
      <c r="H40" s="1197"/>
      <c r="I40" s="1198"/>
      <c r="J40" s="1198"/>
      <c r="K40" s="1198"/>
      <c r="L40" s="1198"/>
      <c r="M40" s="1198"/>
      <c r="N40" s="1198"/>
      <c r="O40" s="1198"/>
      <c r="P40" s="1199"/>
      <c r="Q40" s="562"/>
      <c r="R40" s="562"/>
      <c r="S40" s="562"/>
      <c r="T40" s="562"/>
      <c r="U40" s="562"/>
      <c r="V40" s="562"/>
      <c r="W40" s="562"/>
      <c r="X40" s="562"/>
      <c r="Y40" s="562"/>
    </row>
    <row r="41" spans="1:25">
      <c r="A41" s="84"/>
      <c r="B41" s="559"/>
      <c r="C41" s="559"/>
      <c r="D41" s="559"/>
      <c r="E41" s="559"/>
      <c r="F41" s="559"/>
      <c r="G41" s="559"/>
      <c r="H41" s="560"/>
      <c r="I41" s="560"/>
      <c r="J41" s="560"/>
      <c r="K41" s="560"/>
      <c r="L41" s="560"/>
      <c r="M41" s="560"/>
      <c r="N41" s="560"/>
      <c r="O41" s="560"/>
      <c r="P41" s="560"/>
      <c r="Q41" s="562"/>
      <c r="R41" s="562"/>
      <c r="S41" s="562"/>
      <c r="T41" s="562"/>
      <c r="U41" s="562"/>
      <c r="V41" s="562"/>
      <c r="W41" s="562"/>
      <c r="X41" s="562"/>
      <c r="Y41" s="562"/>
    </row>
    <row r="42" spans="1:25" ht="15" thickBot="1"/>
    <row r="43" spans="1:25" ht="35.450000000000003" customHeight="1" thickBot="1">
      <c r="A43" s="84" t="s">
        <v>446</v>
      </c>
      <c r="B43" s="1147" t="s">
        <v>447</v>
      </c>
      <c r="C43" s="1148"/>
      <c r="D43" s="1148"/>
      <c r="E43" s="1148"/>
      <c r="F43" s="1148"/>
      <c r="G43" s="1149"/>
      <c r="H43" s="1363" t="s">
        <v>657</v>
      </c>
      <c r="I43" s="1364"/>
      <c r="J43" s="1364"/>
      <c r="K43" s="1364"/>
      <c r="L43" s="1364"/>
      <c r="M43" s="1364"/>
      <c r="N43" s="1364"/>
      <c r="O43" s="1364"/>
      <c r="P43" s="1365"/>
      <c r="Q43" s="562"/>
      <c r="R43" s="710"/>
      <c r="S43" s="711"/>
      <c r="T43" s="711"/>
      <c r="U43" s="711"/>
      <c r="V43" s="562"/>
      <c r="W43" s="562"/>
      <c r="X43" s="562"/>
      <c r="Y43" s="562"/>
    </row>
    <row r="44" spans="1:25" ht="133.9" customHeight="1">
      <c r="B44" s="1150" t="s">
        <v>449</v>
      </c>
      <c r="C44" s="1151"/>
      <c r="D44" s="1151"/>
      <c r="E44" s="1151"/>
      <c r="F44" s="1151"/>
      <c r="G44" s="1152"/>
      <c r="H44" s="1197" t="s">
        <v>658</v>
      </c>
      <c r="I44" s="1255"/>
      <c r="J44" s="1255"/>
      <c r="K44" s="1255"/>
      <c r="L44" s="1255"/>
      <c r="M44" s="1255"/>
      <c r="N44" s="1255"/>
      <c r="O44" s="1255"/>
      <c r="P44" s="1256"/>
    </row>
    <row r="45" spans="1:25" ht="16.149999999999999" customHeight="1" thickBot="1">
      <c r="B45" s="97"/>
      <c r="C45" s="562"/>
      <c r="D45" s="562"/>
      <c r="E45" s="562"/>
      <c r="F45" s="562"/>
      <c r="G45" s="562"/>
      <c r="H45" s="98"/>
      <c r="I45" s="98"/>
      <c r="J45" s="98"/>
      <c r="K45" s="98"/>
      <c r="L45" s="98"/>
      <c r="M45" s="98"/>
      <c r="N45" s="98"/>
      <c r="O45" s="98"/>
      <c r="P45" s="14"/>
    </row>
    <row r="46" spans="1:25" ht="15" thickBot="1">
      <c r="A46" s="86" t="s">
        <v>451</v>
      </c>
      <c r="B46" s="1180" t="s">
        <v>452</v>
      </c>
      <c r="C46" s="1181"/>
      <c r="D46" s="1181"/>
      <c r="E46" s="1181"/>
      <c r="F46" s="1181"/>
      <c r="G46" s="1181"/>
      <c r="H46" s="1180" t="s">
        <v>453</v>
      </c>
      <c r="I46" s="1181"/>
      <c r="J46" s="1182"/>
      <c r="K46" s="1183" t="s">
        <v>454</v>
      </c>
      <c r="L46" s="1184"/>
      <c r="M46" s="1185"/>
      <c r="N46" s="1186" t="s">
        <v>455</v>
      </c>
      <c r="O46" s="1187"/>
      <c r="P46" s="1188"/>
    </row>
    <row r="47" spans="1:25" ht="30.6" customHeight="1">
      <c r="A47" s="85"/>
      <c r="B47" s="1139" t="s">
        <v>456</v>
      </c>
      <c r="C47" s="1140"/>
      <c r="D47" s="1140"/>
      <c r="E47" s="1140"/>
      <c r="F47" s="1140"/>
      <c r="G47" s="1140"/>
      <c r="H47" s="1141" t="s">
        <v>659</v>
      </c>
      <c r="I47" s="1142"/>
      <c r="J47" s="1143"/>
      <c r="K47" s="1295" t="s">
        <v>660</v>
      </c>
      <c r="L47" s="1296"/>
      <c r="M47" s="1297"/>
      <c r="N47" s="1144" t="s">
        <v>661</v>
      </c>
      <c r="O47" s="1145"/>
      <c r="P47" s="1146"/>
    </row>
    <row r="48" spans="1:25" ht="22.9" customHeight="1">
      <c r="A48" s="85"/>
      <c r="B48" s="1153" t="s">
        <v>460</v>
      </c>
      <c r="C48" s="1154"/>
      <c r="D48" s="1154"/>
      <c r="E48" s="1154"/>
      <c r="F48" s="1154"/>
      <c r="G48" s="1154"/>
      <c r="H48" s="1155" t="s">
        <v>461</v>
      </c>
      <c r="I48" s="1156"/>
      <c r="J48" s="1157"/>
      <c r="K48" s="1286" t="s">
        <v>626</v>
      </c>
      <c r="L48" s="1287"/>
      <c r="M48" s="1288"/>
      <c r="N48" s="1155" t="s">
        <v>627</v>
      </c>
      <c r="O48" s="1156"/>
      <c r="P48" s="1157"/>
    </row>
    <row r="49" spans="1:24" ht="23.45" customHeight="1">
      <c r="A49" s="85"/>
      <c r="B49" s="1158" t="s">
        <v>463</v>
      </c>
      <c r="C49" s="1159"/>
      <c r="D49" s="1159"/>
      <c r="E49" s="1159"/>
      <c r="F49" s="1159"/>
      <c r="G49" s="1159"/>
      <c r="H49" s="1283" t="s">
        <v>662</v>
      </c>
      <c r="I49" s="1284"/>
      <c r="J49" s="1285"/>
      <c r="K49" s="1286" t="s">
        <v>663</v>
      </c>
      <c r="L49" s="1287"/>
      <c r="M49" s="1288"/>
      <c r="N49" s="1155" t="s">
        <v>664</v>
      </c>
      <c r="O49" s="1156"/>
      <c r="P49" s="1157"/>
    </row>
    <row r="50" spans="1:24" ht="30" customHeight="1">
      <c r="A50" s="85"/>
      <c r="B50" s="1121" t="s">
        <v>467</v>
      </c>
      <c r="C50" s="1122"/>
      <c r="D50" s="1122"/>
      <c r="E50" s="1122"/>
      <c r="F50" s="1122"/>
      <c r="G50" s="1122"/>
      <c r="H50" s="1283" t="s">
        <v>665</v>
      </c>
      <c r="I50" s="1284"/>
      <c r="J50" s="1285"/>
      <c r="K50" s="1286" t="s">
        <v>666</v>
      </c>
      <c r="L50" s="1287"/>
      <c r="M50" s="1288"/>
      <c r="N50" s="1155" t="s">
        <v>667</v>
      </c>
      <c r="O50" s="1156"/>
      <c r="P50" s="1157"/>
    </row>
    <row r="51" spans="1:24" ht="34.9" customHeight="1" thickBot="1">
      <c r="A51" s="85"/>
      <c r="B51" s="1129" t="s">
        <v>471</v>
      </c>
      <c r="C51" s="1130"/>
      <c r="D51" s="1130"/>
      <c r="E51" s="1130"/>
      <c r="F51" s="1130"/>
      <c r="G51" s="1130"/>
      <c r="H51" s="1289" t="s">
        <v>668</v>
      </c>
      <c r="I51" s="1290"/>
      <c r="J51" s="1291"/>
      <c r="K51" s="1292" t="s">
        <v>666</v>
      </c>
      <c r="L51" s="1293"/>
      <c r="M51" s="1294"/>
      <c r="N51" s="1080"/>
      <c r="O51" s="1366"/>
      <c r="P51" s="1081"/>
    </row>
    <row r="52" spans="1:24">
      <c r="A52" s="85"/>
    </row>
    <row r="53" spans="1:24">
      <c r="A53" s="85"/>
    </row>
    <row r="54" spans="1:24" ht="15" thickBot="1">
      <c r="A54" s="85"/>
      <c r="B54" s="99" t="s">
        <v>473</v>
      </c>
    </row>
    <row r="55" spans="1:24" ht="15" thickBot="1">
      <c r="A55" s="85"/>
      <c r="B55" s="995" t="s">
        <v>474</v>
      </c>
      <c r="C55" s="1082"/>
      <c r="D55" s="995" t="s">
        <v>475</v>
      </c>
      <c r="E55" s="1084"/>
      <c r="F55" s="1084"/>
      <c r="G55" s="1084"/>
      <c r="H55" s="1084"/>
      <c r="I55" s="1086" t="s">
        <v>476</v>
      </c>
      <c r="J55" s="1087"/>
      <c r="K55" s="1090" t="s">
        <v>477</v>
      </c>
      <c r="L55" s="1091"/>
      <c r="M55" s="1001" t="s">
        <v>478</v>
      </c>
      <c r="N55" s="1002"/>
      <c r="O55" s="1002"/>
      <c r="P55" s="1002"/>
      <c r="Q55" s="1002"/>
      <c r="R55" s="1002"/>
      <c r="S55" s="1002"/>
      <c r="T55" s="1002"/>
      <c r="U55" s="1002"/>
      <c r="V55" s="1002"/>
      <c r="W55" s="1002"/>
      <c r="X55" s="1003"/>
    </row>
    <row r="56" spans="1:24" ht="15" thickBot="1">
      <c r="A56" s="85"/>
      <c r="B56" s="996"/>
      <c r="C56" s="1083"/>
      <c r="D56" s="996"/>
      <c r="E56" s="1085"/>
      <c r="F56" s="1085"/>
      <c r="G56" s="1085"/>
      <c r="H56" s="1085"/>
      <c r="I56" s="1088"/>
      <c r="J56" s="1089"/>
      <c r="K56" s="1092"/>
      <c r="L56" s="1093"/>
      <c r="M56" s="56" t="s">
        <v>284</v>
      </c>
      <c r="N56" s="57" t="s">
        <v>285</v>
      </c>
      <c r="O56" s="57" t="s">
        <v>286</v>
      </c>
      <c r="P56" s="57" t="s">
        <v>287</v>
      </c>
      <c r="Q56" s="57" t="s">
        <v>288</v>
      </c>
      <c r="R56" s="57" t="s">
        <v>289</v>
      </c>
      <c r="S56" s="57" t="s">
        <v>290</v>
      </c>
      <c r="T56" s="57" t="s">
        <v>291</v>
      </c>
      <c r="U56" s="57" t="s">
        <v>292</v>
      </c>
      <c r="V56" s="57" t="s">
        <v>293</v>
      </c>
      <c r="W56" s="57" t="s">
        <v>294</v>
      </c>
      <c r="X56" s="58" t="s">
        <v>295</v>
      </c>
    </row>
    <row r="57" spans="1:24" ht="30" customHeight="1" thickBot="1">
      <c r="A57" s="85"/>
      <c r="B57" s="1307" t="s">
        <v>669</v>
      </c>
      <c r="C57" s="1309"/>
      <c r="D57" s="1052" t="s">
        <v>670</v>
      </c>
      <c r="E57" s="1058"/>
      <c r="F57" s="1058"/>
      <c r="G57" s="1058"/>
      <c r="H57" s="1058"/>
      <c r="I57" s="1358" t="s">
        <v>671</v>
      </c>
      <c r="J57" s="1272"/>
      <c r="K57" s="1105" t="s">
        <v>181</v>
      </c>
      <c r="L57" s="1106"/>
      <c r="M57" s="59"/>
      <c r="N57" s="60"/>
      <c r="O57" s="61"/>
      <c r="P57" s="60"/>
      <c r="Q57" s="60"/>
      <c r="R57" s="138"/>
      <c r="S57" s="60"/>
      <c r="T57" s="60"/>
      <c r="U57" s="60"/>
      <c r="V57" s="60"/>
      <c r="W57" s="122"/>
      <c r="X57" s="77"/>
    </row>
    <row r="58" spans="1:24" ht="15" thickBot="1">
      <c r="A58" s="85"/>
      <c r="B58" s="1370" t="s">
        <v>672</v>
      </c>
      <c r="C58" s="1371"/>
      <c r="D58" s="1317" t="s">
        <v>673</v>
      </c>
      <c r="E58" s="1318"/>
      <c r="F58" s="1318"/>
      <c r="G58" s="1318"/>
      <c r="H58" s="1319"/>
      <c r="I58" s="1251" t="s">
        <v>674</v>
      </c>
      <c r="J58" s="1253"/>
      <c r="K58" s="1361" t="s">
        <v>181</v>
      </c>
      <c r="L58" s="1362"/>
      <c r="M58" s="139"/>
      <c r="N58" s="140"/>
      <c r="O58" s="140"/>
      <c r="P58" s="140"/>
      <c r="Q58" s="140"/>
      <c r="R58" s="140"/>
      <c r="S58" s="140"/>
      <c r="T58" s="140"/>
      <c r="U58" s="140"/>
      <c r="V58" s="140"/>
      <c r="W58" s="140"/>
      <c r="X58" s="141"/>
    </row>
    <row r="59" spans="1:24">
      <c r="A59" s="85"/>
      <c r="B59" s="85"/>
    </row>
    <row r="60" spans="1:24">
      <c r="A60" s="85"/>
    </row>
    <row r="61" spans="1:24" ht="15" thickBot="1">
      <c r="A61" s="85"/>
      <c r="B61" s="99" t="s">
        <v>354</v>
      </c>
    </row>
    <row r="62" spans="1:24" ht="15" thickBot="1">
      <c r="A62" s="85"/>
      <c r="B62" s="995" t="s">
        <v>474</v>
      </c>
      <c r="C62" s="1082"/>
      <c r="D62" s="995" t="s">
        <v>475</v>
      </c>
      <c r="E62" s="1084"/>
      <c r="F62" s="1084"/>
      <c r="G62" s="1084"/>
      <c r="H62" s="1084"/>
      <c r="I62" s="1086" t="s">
        <v>476</v>
      </c>
      <c r="J62" s="1087"/>
      <c r="K62" s="1090" t="s">
        <v>477</v>
      </c>
      <c r="L62" s="1091"/>
      <c r="M62" s="1001" t="s">
        <v>478</v>
      </c>
      <c r="N62" s="1002"/>
      <c r="O62" s="1002"/>
      <c r="P62" s="1002"/>
      <c r="Q62" s="1002"/>
      <c r="R62" s="1002"/>
      <c r="S62" s="1002"/>
      <c r="T62" s="1002"/>
      <c r="U62" s="1002"/>
      <c r="V62" s="1002"/>
      <c r="W62" s="1002"/>
      <c r="X62" s="1003"/>
    </row>
    <row r="63" spans="1:24" ht="15">
      <c r="A63" s="85"/>
      <c r="B63" s="996"/>
      <c r="C63" s="1083"/>
      <c r="D63" s="996"/>
      <c r="E63" s="1085"/>
      <c r="F63" s="1085"/>
      <c r="G63" s="1085"/>
      <c r="H63" s="1085"/>
      <c r="I63" s="1088"/>
      <c r="J63" s="1089"/>
      <c r="K63" s="1092"/>
      <c r="L63" s="1093"/>
      <c r="M63" s="56" t="s">
        <v>284</v>
      </c>
      <c r="N63" s="57" t="s">
        <v>285</v>
      </c>
      <c r="O63" s="57" t="s">
        <v>286</v>
      </c>
      <c r="P63" s="57" t="s">
        <v>287</v>
      </c>
      <c r="Q63" s="57" t="s">
        <v>288</v>
      </c>
      <c r="R63" s="57" t="s">
        <v>289</v>
      </c>
      <c r="S63" s="57" t="s">
        <v>290</v>
      </c>
      <c r="T63" s="57" t="s">
        <v>291</v>
      </c>
      <c r="U63" s="57" t="s">
        <v>292</v>
      </c>
      <c r="V63" s="57" t="s">
        <v>293</v>
      </c>
      <c r="W63" s="57" t="s">
        <v>294</v>
      </c>
      <c r="X63" s="58" t="s">
        <v>295</v>
      </c>
    </row>
    <row r="64" spans="1:24" ht="25.5" customHeight="1">
      <c r="A64" s="85"/>
      <c r="B64" s="1307" t="s">
        <v>675</v>
      </c>
      <c r="C64" s="1309"/>
      <c r="D64" s="1052" t="s">
        <v>676</v>
      </c>
      <c r="E64" s="1058"/>
      <c r="F64" s="1058"/>
      <c r="G64" s="1058"/>
      <c r="H64" s="1053"/>
      <c r="I64" s="1358" t="s">
        <v>677</v>
      </c>
      <c r="J64" s="1272"/>
      <c r="K64" s="1105" t="s">
        <v>182</v>
      </c>
      <c r="L64" s="1106"/>
      <c r="M64" s="702"/>
      <c r="N64" s="703"/>
      <c r="O64" s="703"/>
      <c r="P64" s="703"/>
      <c r="Q64" s="703"/>
      <c r="R64" s="704"/>
      <c r="S64" s="703"/>
      <c r="T64" s="715"/>
      <c r="U64" s="703"/>
      <c r="V64" s="703"/>
      <c r="W64" s="703"/>
      <c r="X64" s="712"/>
    </row>
    <row r="65" spans="1:24" ht="25.5" customHeight="1">
      <c r="A65" s="85"/>
      <c r="B65" s="1310"/>
      <c r="C65" s="1312"/>
      <c r="D65" s="1056"/>
      <c r="E65" s="1060"/>
      <c r="F65" s="1060"/>
      <c r="G65" s="1060"/>
      <c r="H65" s="1057"/>
      <c r="I65" s="1359" t="s">
        <v>489</v>
      </c>
      <c r="J65" s="1360"/>
      <c r="K65" s="1251" t="s">
        <v>182</v>
      </c>
      <c r="L65" s="1253"/>
      <c r="M65" s="713"/>
      <c r="N65" s="633"/>
      <c r="O65" s="633"/>
      <c r="P65" s="633"/>
      <c r="Q65" s="633"/>
      <c r="R65" s="717"/>
      <c r="S65" s="716"/>
      <c r="T65" s="716"/>
      <c r="U65" s="633"/>
      <c r="V65" s="633"/>
      <c r="W65" s="633"/>
      <c r="X65" s="634"/>
    </row>
    <row r="66" spans="1:24" ht="15">
      <c r="A66" s="85"/>
      <c r="B66" s="1313" t="s">
        <v>672</v>
      </c>
      <c r="C66" s="1315"/>
      <c r="D66" s="1317" t="s">
        <v>678</v>
      </c>
      <c r="E66" s="1318"/>
      <c r="F66" s="1318"/>
      <c r="G66" s="1318"/>
      <c r="H66" s="1319"/>
      <c r="I66" s="1251" t="s">
        <v>674</v>
      </c>
      <c r="J66" s="1253"/>
      <c r="K66" s="1361" t="s">
        <v>182</v>
      </c>
      <c r="L66" s="1362"/>
      <c r="M66" s="635"/>
      <c r="N66" s="637"/>
      <c r="O66" s="637"/>
      <c r="P66" s="637"/>
      <c r="Q66" s="637"/>
      <c r="R66" s="637"/>
      <c r="S66" s="637"/>
      <c r="T66" s="637"/>
      <c r="U66" s="674"/>
      <c r="V66" s="674"/>
      <c r="W66" s="674"/>
      <c r="X66" s="718"/>
    </row>
    <row r="67" spans="1:24" ht="15">
      <c r="A67" s="85"/>
    </row>
    <row r="68" spans="1:24" ht="15">
      <c r="A68" s="85"/>
    </row>
    <row r="69" spans="1:24" ht="15">
      <c r="A69" s="85"/>
      <c r="B69" s="99" t="s">
        <v>379</v>
      </c>
    </row>
    <row r="70" spans="1:24" ht="15">
      <c r="A70" s="85"/>
      <c r="B70" s="995" t="s">
        <v>474</v>
      </c>
      <c r="C70" s="1082"/>
      <c r="D70" s="995" t="s">
        <v>475</v>
      </c>
      <c r="E70" s="1084"/>
      <c r="F70" s="1084"/>
      <c r="G70" s="1084"/>
      <c r="H70" s="1084"/>
      <c r="I70" s="1086" t="s">
        <v>476</v>
      </c>
      <c r="J70" s="1087"/>
      <c r="K70" s="1090" t="s">
        <v>477</v>
      </c>
      <c r="L70" s="1091"/>
      <c r="M70" s="1001" t="s">
        <v>478</v>
      </c>
      <c r="N70" s="1002"/>
      <c r="O70" s="1002"/>
      <c r="P70" s="1002"/>
      <c r="Q70" s="1002"/>
      <c r="R70" s="1002"/>
      <c r="S70" s="1002"/>
      <c r="T70" s="1002"/>
      <c r="U70" s="1002"/>
      <c r="V70" s="1002"/>
      <c r="W70" s="1002"/>
      <c r="X70" s="1003"/>
    </row>
    <row r="71" spans="1:24" ht="15">
      <c r="A71" s="85"/>
      <c r="B71" s="996"/>
      <c r="C71" s="1083"/>
      <c r="D71" s="996"/>
      <c r="E71" s="1085"/>
      <c r="F71" s="1085"/>
      <c r="G71" s="1085"/>
      <c r="H71" s="1085"/>
      <c r="I71" s="1088"/>
      <c r="J71" s="1089"/>
      <c r="K71" s="1092"/>
      <c r="L71" s="1093"/>
      <c r="M71" s="56" t="s">
        <v>284</v>
      </c>
      <c r="N71" s="57" t="s">
        <v>285</v>
      </c>
      <c r="O71" s="57" t="s">
        <v>286</v>
      </c>
      <c r="P71" s="57" t="s">
        <v>287</v>
      </c>
      <c r="Q71" s="57" t="s">
        <v>288</v>
      </c>
      <c r="R71" s="57" t="s">
        <v>289</v>
      </c>
      <c r="S71" s="57" t="s">
        <v>290</v>
      </c>
      <c r="T71" s="57" t="s">
        <v>291</v>
      </c>
      <c r="U71" s="57" t="s">
        <v>292</v>
      </c>
      <c r="V71" s="57" t="s">
        <v>293</v>
      </c>
      <c r="W71" s="57" t="s">
        <v>294</v>
      </c>
      <c r="X71" s="58" t="s">
        <v>295</v>
      </c>
    </row>
    <row r="72" spans="1:24" ht="15">
      <c r="A72" s="85"/>
      <c r="B72" s="1307" t="s">
        <v>675</v>
      </c>
      <c r="C72" s="1309"/>
      <c r="D72" s="1052" t="s">
        <v>679</v>
      </c>
      <c r="E72" s="1058"/>
      <c r="F72" s="1058"/>
      <c r="G72" s="1058"/>
      <c r="H72" s="1058"/>
      <c r="I72" s="1358" t="s">
        <v>677</v>
      </c>
      <c r="J72" s="1272"/>
      <c r="K72" s="1105" t="s">
        <v>182</v>
      </c>
      <c r="L72" s="1106"/>
      <c r="M72" s="59"/>
      <c r="N72" s="60"/>
      <c r="O72" s="703"/>
      <c r="P72" s="715"/>
      <c r="Q72" s="703"/>
      <c r="R72" s="719"/>
      <c r="S72" s="703"/>
      <c r="T72" s="703"/>
      <c r="U72" s="703"/>
      <c r="V72" s="703"/>
      <c r="W72" s="703"/>
      <c r="X72" s="77"/>
    </row>
    <row r="73" spans="1:24" ht="28.5" customHeight="1">
      <c r="A73" s="85"/>
      <c r="B73" s="1307" t="s">
        <v>669</v>
      </c>
      <c r="C73" s="1309"/>
      <c r="D73" s="1052" t="s">
        <v>680</v>
      </c>
      <c r="E73" s="1058"/>
      <c r="F73" s="1058"/>
      <c r="G73" s="1058"/>
      <c r="H73" s="1058"/>
      <c r="I73" s="1358" t="s">
        <v>671</v>
      </c>
      <c r="J73" s="1272"/>
      <c r="K73" s="1105" t="s">
        <v>182</v>
      </c>
      <c r="L73" s="1106"/>
      <c r="M73" s="59"/>
      <c r="N73" s="60"/>
      <c r="O73" s="703"/>
      <c r="P73" s="715"/>
      <c r="Q73" s="60"/>
      <c r="R73" s="138"/>
      <c r="S73" s="60"/>
      <c r="T73" s="60"/>
      <c r="U73" s="60"/>
      <c r="V73" s="60"/>
      <c r="W73" s="61"/>
      <c r="X73" s="77"/>
    </row>
    <row r="74" spans="1:24" ht="28.5" customHeight="1">
      <c r="A74" s="85"/>
      <c r="B74" s="1310"/>
      <c r="C74" s="1312"/>
      <c r="D74" s="1317" t="s">
        <v>681</v>
      </c>
      <c r="E74" s="1318"/>
      <c r="F74" s="1318"/>
      <c r="G74" s="1318"/>
      <c r="H74" s="1319"/>
      <c r="I74" s="1359" t="s">
        <v>331</v>
      </c>
      <c r="J74" s="1360"/>
      <c r="K74" s="1251" t="s">
        <v>182</v>
      </c>
      <c r="L74" s="1253"/>
      <c r="M74" s="349"/>
      <c r="N74" s="633"/>
      <c r="O74" s="633"/>
      <c r="P74" s="633"/>
      <c r="Q74" s="716"/>
      <c r="R74" s="717"/>
      <c r="S74" s="633"/>
      <c r="T74" s="633"/>
      <c r="U74" s="633"/>
      <c r="V74" s="633"/>
      <c r="W74" s="633"/>
      <c r="X74" s="527"/>
    </row>
    <row r="75" spans="1:24" ht="22.5" customHeight="1">
      <c r="A75" s="85"/>
      <c r="B75" s="1313"/>
      <c r="C75" s="1315"/>
      <c r="D75" s="1317" t="s">
        <v>678</v>
      </c>
      <c r="E75" s="1318"/>
      <c r="F75" s="1318"/>
      <c r="G75" s="1318"/>
      <c r="H75" s="1319"/>
      <c r="I75" s="1251" t="s">
        <v>674</v>
      </c>
      <c r="J75" s="1253"/>
      <c r="K75" s="1361" t="s">
        <v>182</v>
      </c>
      <c r="L75" s="1362"/>
      <c r="M75" s="139"/>
      <c r="N75" s="140"/>
      <c r="O75" s="140"/>
      <c r="P75" s="140"/>
      <c r="Q75" s="140"/>
      <c r="R75" s="140"/>
      <c r="S75" s="140"/>
      <c r="T75" s="140"/>
      <c r="U75" s="140"/>
      <c r="V75" s="140"/>
      <c r="W75" s="140"/>
      <c r="X75" s="141"/>
    </row>
    <row r="76" spans="1:24" ht="22.5" customHeight="1">
      <c r="A76" s="85"/>
    </row>
    <row r="77" spans="1:24" ht="15" customHeight="1">
      <c r="A77" s="85"/>
    </row>
    <row r="78" spans="1:24" ht="20.45" customHeight="1">
      <c r="A78" s="86" t="s">
        <v>510</v>
      </c>
      <c r="B78" s="1110" t="s">
        <v>511</v>
      </c>
      <c r="C78" s="1111"/>
      <c r="D78" s="1111"/>
      <c r="E78" s="1111"/>
      <c r="F78" s="1111"/>
      <c r="G78" s="1112"/>
      <c r="H78" s="1113" t="s">
        <v>682</v>
      </c>
      <c r="I78" s="1114"/>
      <c r="J78" s="1279"/>
      <c r="K78" s="1279"/>
      <c r="L78" s="1279"/>
      <c r="M78" s="1279"/>
      <c r="N78" s="1279"/>
      <c r="O78" s="1279"/>
      <c r="P78" s="1332"/>
    </row>
    <row r="79" spans="1:24" ht="65.45" customHeight="1" thickBot="1">
      <c r="B79" s="1110" t="s">
        <v>513</v>
      </c>
      <c r="C79" s="1111"/>
      <c r="D79" s="1111"/>
      <c r="E79" s="1111"/>
      <c r="F79" s="1111"/>
      <c r="G79" s="1112"/>
      <c r="H79" s="1113" t="s">
        <v>602</v>
      </c>
      <c r="I79" s="1114"/>
      <c r="J79" s="1114"/>
      <c r="K79" s="1114"/>
      <c r="L79" s="1114"/>
      <c r="M79" s="1114"/>
      <c r="N79" s="1114"/>
      <c r="O79" s="1114"/>
      <c r="P79" s="1115"/>
    </row>
    <row r="80" spans="1:24" ht="32.450000000000003" customHeight="1" thickBot="1">
      <c r="B80" s="1110" t="s">
        <v>515</v>
      </c>
      <c r="C80" s="1111"/>
      <c r="D80" s="1111"/>
      <c r="E80" s="1111"/>
      <c r="F80" s="1111"/>
      <c r="G80" s="1112"/>
      <c r="H80" s="1113" t="s">
        <v>683</v>
      </c>
      <c r="I80" s="1114"/>
      <c r="J80" s="1114"/>
      <c r="K80" s="1114"/>
      <c r="L80" s="1114"/>
      <c r="M80" s="1114"/>
      <c r="N80" s="1114"/>
      <c r="O80" s="1114"/>
      <c r="P80" s="1115"/>
    </row>
    <row r="81" ht="15"/>
    <row r="82" ht="15"/>
  </sheetData>
  <mergeCells count="137">
    <mergeCell ref="B79:G79"/>
    <mergeCell ref="H79:P79"/>
    <mergeCell ref="B80:G80"/>
    <mergeCell ref="H80:P80"/>
    <mergeCell ref="B34:G35"/>
    <mergeCell ref="H34:P35"/>
    <mergeCell ref="B40:G40"/>
    <mergeCell ref="H40:P40"/>
    <mergeCell ref="B58:C58"/>
    <mergeCell ref="D58:H58"/>
    <mergeCell ref="I58:J58"/>
    <mergeCell ref="K58:L58"/>
    <mergeCell ref="B78:G78"/>
    <mergeCell ref="H78:P78"/>
    <mergeCell ref="B55:C56"/>
    <mergeCell ref="D55:H56"/>
    <mergeCell ref="I55:J56"/>
    <mergeCell ref="K55:L56"/>
    <mergeCell ref="M55:X55"/>
    <mergeCell ref="B57:C57"/>
    <mergeCell ref="D57:H57"/>
    <mergeCell ref="I57:J57"/>
    <mergeCell ref="K57:L57"/>
    <mergeCell ref="B51:G51"/>
    <mergeCell ref="H51:J51"/>
    <mergeCell ref="K51:M51"/>
    <mergeCell ref="N51:P51"/>
    <mergeCell ref="B49:G49"/>
    <mergeCell ref="H49:J49"/>
    <mergeCell ref="K49:M49"/>
    <mergeCell ref="N49:P49"/>
    <mergeCell ref="B50:G50"/>
    <mergeCell ref="H50:J50"/>
    <mergeCell ref="K50:M50"/>
    <mergeCell ref="N50:P50"/>
    <mergeCell ref="B47:G47"/>
    <mergeCell ref="H47:J47"/>
    <mergeCell ref="K47:M47"/>
    <mergeCell ref="N47:P47"/>
    <mergeCell ref="B48:G48"/>
    <mergeCell ref="H48:J48"/>
    <mergeCell ref="K48:M48"/>
    <mergeCell ref="N48:P48"/>
    <mergeCell ref="B43:G43"/>
    <mergeCell ref="H43:P43"/>
    <mergeCell ref="B44:G44"/>
    <mergeCell ref="H44:P44"/>
    <mergeCell ref="B46:G46"/>
    <mergeCell ref="H46:J46"/>
    <mergeCell ref="K46:M46"/>
    <mergeCell ref="N46:P46"/>
    <mergeCell ref="B37:G39"/>
    <mergeCell ref="H37:P37"/>
    <mergeCell ref="H38:P38"/>
    <mergeCell ref="H39:P39"/>
    <mergeCell ref="B28:G28"/>
    <mergeCell ref="H28:P28"/>
    <mergeCell ref="B29:G30"/>
    <mergeCell ref="B33:G33"/>
    <mergeCell ref="H33:P33"/>
    <mergeCell ref="H29:P30"/>
    <mergeCell ref="B19:B20"/>
    <mergeCell ref="I19:J19"/>
    <mergeCell ref="I20:J20"/>
    <mergeCell ref="B21:B22"/>
    <mergeCell ref="B27:G27"/>
    <mergeCell ref="H27:P27"/>
    <mergeCell ref="B15:B16"/>
    <mergeCell ref="I15:J15"/>
    <mergeCell ref="L15:N15"/>
    <mergeCell ref="I16:J16"/>
    <mergeCell ref="M16:N16"/>
    <mergeCell ref="B17:B18"/>
    <mergeCell ref="I17:J17"/>
    <mergeCell ref="M17:N17"/>
    <mergeCell ref="I18:J18"/>
    <mergeCell ref="M18:N18"/>
    <mergeCell ref="B23:B24"/>
    <mergeCell ref="B11:G12"/>
    <mergeCell ref="H11:H12"/>
    <mergeCell ref="I11:J12"/>
    <mergeCell ref="K11:M11"/>
    <mergeCell ref="N11:P11"/>
    <mergeCell ref="K12:M12"/>
    <mergeCell ref="N12:P12"/>
    <mergeCell ref="B8:G8"/>
    <mergeCell ref="H8:P8"/>
    <mergeCell ref="B9:G9"/>
    <mergeCell ref="H9:P9"/>
    <mergeCell ref="B10:G10"/>
    <mergeCell ref="H10:P10"/>
    <mergeCell ref="B5:G5"/>
    <mergeCell ref="H5:P5"/>
    <mergeCell ref="B6:G6"/>
    <mergeCell ref="H6:P6"/>
    <mergeCell ref="B7:G7"/>
    <mergeCell ref="H7:P7"/>
    <mergeCell ref="B2:G2"/>
    <mergeCell ref="H2:P2"/>
    <mergeCell ref="B3:G3"/>
    <mergeCell ref="H3:P3"/>
    <mergeCell ref="B4:G4"/>
    <mergeCell ref="H4:P4"/>
    <mergeCell ref="M70:X70"/>
    <mergeCell ref="D66:H66"/>
    <mergeCell ref="I66:J66"/>
    <mergeCell ref="K66:L66"/>
    <mergeCell ref="B62:C63"/>
    <mergeCell ref="D62:H63"/>
    <mergeCell ref="I62:J63"/>
    <mergeCell ref="K62:L63"/>
    <mergeCell ref="M62:X62"/>
    <mergeCell ref="I64:J64"/>
    <mergeCell ref="K64:L64"/>
    <mergeCell ref="B64:C65"/>
    <mergeCell ref="B66:C66"/>
    <mergeCell ref="B70:C71"/>
    <mergeCell ref="D70:H71"/>
    <mergeCell ref="I70:J71"/>
    <mergeCell ref="K70:L71"/>
    <mergeCell ref="I65:J65"/>
    <mergeCell ref="K65:L65"/>
    <mergeCell ref="D64:H65"/>
    <mergeCell ref="B72:C72"/>
    <mergeCell ref="D72:H72"/>
    <mergeCell ref="I72:J72"/>
    <mergeCell ref="B73:C75"/>
    <mergeCell ref="K72:L72"/>
    <mergeCell ref="D74:H74"/>
    <mergeCell ref="I74:J74"/>
    <mergeCell ref="K74:L74"/>
    <mergeCell ref="D73:H73"/>
    <mergeCell ref="I73:J73"/>
    <mergeCell ref="K73:L73"/>
    <mergeCell ref="D75:H75"/>
    <mergeCell ref="I75:J75"/>
    <mergeCell ref="K75:L75"/>
  </mergeCells>
  <conditionalFormatting sqref="D16:G16">
    <cfRule type="expression" dxfId="239" priority="4">
      <formula>D$16=$H$18</formula>
    </cfRule>
    <cfRule type="expression" dxfId="238" priority="5">
      <formula>D$16=D$15</formula>
    </cfRule>
    <cfRule type="expression" dxfId="237" priority="6">
      <formula>D$15&lt;&gt;D$16</formula>
    </cfRule>
  </conditionalFormatting>
  <conditionalFormatting sqref="D18:G18">
    <cfRule type="expression" dxfId="236" priority="7">
      <formula>D$18=$H$18</formula>
    </cfRule>
    <cfRule type="expression" dxfId="235" priority="8">
      <formula>D$18&lt;&gt;D$17</formula>
    </cfRule>
    <cfRule type="expression" dxfId="234" priority="9">
      <formula>D$18=D$17</formula>
    </cfRule>
  </conditionalFormatting>
  <conditionalFormatting sqref="D20:G20">
    <cfRule type="expression" dxfId="233" priority="10">
      <formula>D$20=$H$18</formula>
    </cfRule>
    <cfRule type="expression" dxfId="232" priority="11">
      <formula>D$20&lt;&gt;D$19</formula>
    </cfRule>
    <cfRule type="expression" dxfId="231" priority="12">
      <formula>D$20=D$19</formula>
    </cfRule>
  </conditionalFormatting>
  <conditionalFormatting sqref="D22:G22">
    <cfRule type="expression" dxfId="230" priority="13">
      <formula>D$22=$H$18</formula>
    </cfRule>
    <cfRule type="expression" dxfId="229" priority="14">
      <formula>D$22&lt;&gt;D$21</formula>
    </cfRule>
    <cfRule type="expression" dxfId="228" priority="15">
      <formula>D$22=D$21</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FB4694BE01DC94EB89B1D3FC6E23789" ma:contentTypeVersion="11" ma:contentTypeDescription="Een nieuw document maken." ma:contentTypeScope="" ma:versionID="4a193f6eefc8efef183fc1fb66dc6702">
  <xsd:schema xmlns:xsd="http://www.w3.org/2001/XMLSchema" xmlns:xs="http://www.w3.org/2001/XMLSchema" xmlns:p="http://schemas.microsoft.com/office/2006/metadata/properties" xmlns:ns2="80dd9381-1d90-4706-af80-ff44f842f5aa" targetNamespace="http://schemas.microsoft.com/office/2006/metadata/properties" ma:root="true" ma:fieldsID="56678644e41837f19a034e0c2d376542" ns2:_="">
    <xsd:import namespace="80dd9381-1d90-4706-af80-ff44f842f5a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dd9381-1d90-4706-af80-ff44f842f5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455235-9F6F-443F-806D-E33863548C2D}"/>
</file>

<file path=customXml/itemProps2.xml><?xml version="1.0" encoding="utf-8"?>
<ds:datastoreItem xmlns:ds="http://schemas.openxmlformats.org/officeDocument/2006/customXml" ds:itemID="{A3647E50-2BAF-4427-8A92-14CE91895487}"/>
</file>

<file path=customXml/itemProps3.xml><?xml version="1.0" encoding="utf-8"?>
<ds:datastoreItem xmlns:ds="http://schemas.openxmlformats.org/officeDocument/2006/customXml" ds:itemID="{54144C0D-7BF1-49C0-AF26-8BEB8B5BBC0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 Ryckaert</dc:creator>
  <cp:keywords/>
  <dc:description/>
  <cp:lastModifiedBy/>
  <cp:revision/>
  <dcterms:created xsi:type="dcterms:W3CDTF">2018-05-28T13:24:41Z</dcterms:created>
  <dcterms:modified xsi:type="dcterms:W3CDTF">2022-04-28T13:58:02Z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0x010100DFB4694BE01DC94EB89B1D3FC6E23789</vt:lpwstr>
  </property>
</Properties>
</file>